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22A46EB8-894D-4533-8CCC-D8A729FD230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ssessment Rate" sheetId="1" r:id="rId1"/>
  </sheets>
  <externalReferences>
    <externalReference r:id="rId2"/>
  </externalReferences>
  <definedNames>
    <definedName name="_" localSheetId="0">#REF!</definedName>
    <definedName name="_">#REF!</definedName>
    <definedName name="_Age1" localSheetId="0">#REF!</definedName>
    <definedName name="_Age1">#REF!</definedName>
    <definedName name="_FFP06" localSheetId="0">#REF!</definedName>
    <definedName name="_FFP06">#REF!</definedName>
    <definedName name="_FFP07" localSheetId="0">#REF!</definedName>
    <definedName name="_FFP07">#REF!</definedName>
    <definedName name="_xlnm._FilterDatabase" localSheetId="0" hidden="1">'Assessment Rate'!$A$18:$I$731</definedName>
    <definedName name="Age" localSheetId="0">#REF!</definedName>
    <definedName name="Age">#REF!</definedName>
    <definedName name="AOPrice" localSheetId="0">#REF!</definedName>
    <definedName name="AOPrice">#REF!</definedName>
    <definedName name="AOPrice1" localSheetId="0">#REF!</definedName>
    <definedName name="AOPrice1">#REF!</definedName>
    <definedName name="CodeName" localSheetId="0" hidden="1">#REF!</definedName>
    <definedName name="CodeName" hidden="1">#REF!</definedName>
    <definedName name="Costs1" localSheetId="0">#REF!</definedName>
    <definedName name="Costs1">#REF!</definedName>
    <definedName name="crowley" localSheetId="0">#REF!</definedName>
    <definedName name="crowley">#REF!</definedName>
    <definedName name="Days" localSheetId="0">#REF!</definedName>
    <definedName name="Days">#REF!</definedName>
    <definedName name="Days1" localSheetId="0">#REF!</definedName>
    <definedName name="Days1">#REF!</definedName>
    <definedName name="DCCostPercent" localSheetId="0">#REF!</definedName>
    <definedName name="DCCostPercent">#REF!</definedName>
    <definedName name="DCCostPercent1" localSheetId="0">#REF!</definedName>
    <definedName name="DCCostPercent1">#REF!</definedName>
    <definedName name="DCCostPercentage" localSheetId="0">#REF!</definedName>
    <definedName name="DCCostPercentage">#REF!</definedName>
    <definedName name="DCFloor" localSheetId="0">#REF!</definedName>
    <definedName name="DCFloor">#REF!</definedName>
    <definedName name="DCFloor1" localSheetId="0">#REF!</definedName>
    <definedName name="DCFloor1">#REF!</definedName>
    <definedName name="DCPrice" localSheetId="0">#REF!</definedName>
    <definedName name="DCPrice">#REF!</definedName>
    <definedName name="DCPrice1" localSheetId="0">#REF!</definedName>
    <definedName name="DCPrice1">#REF!</definedName>
    <definedName name="Depreciation" localSheetId="0">#REF!</definedName>
    <definedName name="Depreciation">#REF!</definedName>
    <definedName name="Depreciation1" localSheetId="0">#REF!</definedName>
    <definedName name="Depreciation1">#REF!</definedName>
    <definedName name="Equipment" localSheetId="0">#REF!</definedName>
    <definedName name="Equipment">#REF!</definedName>
    <definedName name="Equipment1" localSheetId="0">#REF!</definedName>
    <definedName name="Equipment1">#REF!</definedName>
    <definedName name="export" localSheetId="0">#REF!</definedName>
    <definedName name="export">#REF!</definedName>
    <definedName name="FormulaBar" localSheetId="0" hidden="1">#REF!</definedName>
    <definedName name="FormulaBar" hidden="1">#REF!</definedName>
    <definedName name="Gridlines" localSheetId="0" hidden="1">#REF!</definedName>
    <definedName name="Gridlines" hidden="1">#REF!</definedName>
    <definedName name="Headings" localSheetId="0" hidden="1">#REF!</definedName>
    <definedName name="Headings" hidden="1">#REF!</definedName>
    <definedName name="HiddenColumns" localSheetId="0" hidden="1">#REF!</definedName>
    <definedName name="HiddenColumns" hidden="1">#REF!</definedName>
    <definedName name="HiddenRows" localSheetId="0" hidden="1">#REF!</definedName>
    <definedName name="HiddenRows" hidden="1">#REF!</definedName>
    <definedName name="Land" localSheetId="0">#REF!</definedName>
    <definedName name="Land">#REF!</definedName>
    <definedName name="Land1" localSheetId="0">#REF!</definedName>
    <definedName name="Land1">#REF!</definedName>
    <definedName name="McdCMI" localSheetId="0">#REF!</definedName>
    <definedName name="McdCMI">#REF!</definedName>
    <definedName name="missing_fac" localSheetId="0">'[1]rate calculation'!#REF!</definedName>
    <definedName name="missing_fac">'[1]rate calculation'!#REF!</definedName>
    <definedName name="moveable4000CFA" localSheetId="0">#REF!</definedName>
    <definedName name="moveable4000CFA">#REF!</definedName>
    <definedName name="new_fac" localSheetId="0">'[1]rate calculation'!#REF!</definedName>
    <definedName name="new_fac">'[1]rate calculation'!#REF!</definedName>
    <definedName name="ObjectName" localSheetId="0" hidden="1">#REF!</definedName>
    <definedName name="ObjectName" hidden="1">#REF!</definedName>
    <definedName name="ObjectType" localSheetId="0" hidden="1">#REF!</definedName>
    <definedName name="ObjectType" hidden="1">#REF!</definedName>
    <definedName name="Occupancy" localSheetId="0">#REF!</definedName>
    <definedName name="Occupancy">#REF!</definedName>
    <definedName name="Occupancy1" localSheetId="0">#REF!</definedName>
    <definedName name="Occupancy1">#REF!</definedName>
    <definedName name="PassThruPercent" localSheetId="0">#REF!</definedName>
    <definedName name="PassThruPercent">#REF!</definedName>
    <definedName name="PassThruPercent1" localSheetId="0">#REF!</definedName>
    <definedName name="PassThruPercent1">#REF!</definedName>
    <definedName name="PassThruRate" localSheetId="0">#REF!</definedName>
    <definedName name="PassThruRate">#REF!</definedName>
    <definedName name="PassThruRate1" localSheetId="0">#REF!</definedName>
    <definedName name="PassThruRate1">#REF!</definedName>
    <definedName name="Password" localSheetId="0" hidden="1">#REF!</definedName>
    <definedName name="Password" hidden="1">#REF!</definedName>
    <definedName name="_xlnm.Print_Titles" localSheetId="0">'Assessment Rate'!$1:$18</definedName>
    <definedName name="Protection" localSheetId="0" hidden="1">#REF!</definedName>
    <definedName name="Protection" hidden="1">#REF!</definedName>
    <definedName name="ProviderFee" localSheetId="0">#REF!</definedName>
    <definedName name="ProviderFee">#REF!</definedName>
    <definedName name="ProviderFee1" localSheetId="0">#REF!</definedName>
    <definedName name="ProviderFee1">#REF!</definedName>
    <definedName name="rate_data" localSheetId="0">#REF!</definedName>
    <definedName name="rate_data">#REF!</definedName>
    <definedName name="RebaseAdj" localSheetId="0">#REF!</definedName>
    <definedName name="RebaseAdj">#REF!</definedName>
    <definedName name="RebaseAdj1" localSheetId="0">#REF!</definedName>
    <definedName name="RebaseAdj1">#REF!</definedName>
    <definedName name="ReferenceStyle" localSheetId="0" hidden="1">#REF!</definedName>
    <definedName name="ReferenceStyle" hidden="1">#REF!</definedName>
    <definedName name="RentalRate" localSheetId="0">#REF!</definedName>
    <definedName name="RentalRate">#REF!</definedName>
    <definedName name="RentalRate1" localSheetId="0">#REF!</definedName>
    <definedName name="RentalRate1">#REF!</definedName>
    <definedName name="SelectedCell" localSheetId="0" hidden="1">#REF!</definedName>
    <definedName name="SelectedCell" hidden="1">#REF!</definedName>
    <definedName name="SelectedSheet" localSheetId="0" hidden="1">#REF!</definedName>
    <definedName name="SelectedSheet" hidden="1">#REF!</definedName>
    <definedName name="SqFootValue" localSheetId="0">#REF!</definedName>
    <definedName name="SqFootValue">#REF!</definedName>
    <definedName name="SqFtAvg" localSheetId="0">#REF!</definedName>
    <definedName name="SqFtAvg">#REF!</definedName>
    <definedName name="SqFtPerBedMax" localSheetId="0">#REF!</definedName>
    <definedName name="SqFtPerBedMax">#REF!</definedName>
    <definedName name="SqFtPerBedMax1" localSheetId="0">#REF!</definedName>
    <definedName name="SqFtPerBedMax1">#REF!</definedName>
    <definedName name="SqFtPerBedMin" localSheetId="0">#REF!</definedName>
    <definedName name="SqFtPerBedMin">#REF!</definedName>
    <definedName name="SqFtPerBedMin1" localSheetId="0">#REF!</definedName>
    <definedName name="SqFtPerBedMin1">#REF!</definedName>
    <definedName name="SqFtQuestion" localSheetId="0">#REF!</definedName>
    <definedName name="SqFtQuestion">#REF!</definedName>
    <definedName name="SqFtQuestion1" localSheetId="0">#REF!</definedName>
    <definedName name="SqFtQuestion1">#REF!</definedName>
    <definedName name="SqFtValue" localSheetId="0">#REF!</definedName>
    <definedName name="SqFtValue">#REF!</definedName>
    <definedName name="SqFtValue1" localSheetId="0">#REF!</definedName>
    <definedName name="SqFtValue1">#REF!</definedName>
    <definedName name="TotalCMI" localSheetId="0">#REF!</definedName>
    <definedName name="TotalCMI">#REF!</definedName>
    <definedName name="Visibility" localSheetId="0" hidden="1">#REF!</definedName>
    <definedName name="Visibility" hidden="1">#REF!</definedName>
  </definedName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1" i="1" l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H720" i="1" l="1"/>
  <c r="H717" i="1" l="1"/>
  <c r="H677" i="1"/>
  <c r="I677" i="1" s="1"/>
  <c r="H673" i="1"/>
  <c r="I673" i="1" s="1"/>
  <c r="H705" i="1"/>
  <c r="I705" i="1" s="1"/>
  <c r="H704" i="1"/>
  <c r="I704" i="1" s="1"/>
  <c r="H675" i="1"/>
  <c r="I675" i="1" s="1"/>
  <c r="H695" i="1"/>
  <c r="I695" i="1" s="1"/>
  <c r="H730" i="1"/>
  <c r="H721" i="1"/>
  <c r="H696" i="1"/>
  <c r="I696" i="1" s="1"/>
  <c r="H700" i="1"/>
  <c r="I700" i="1" s="1"/>
  <c r="H699" i="1"/>
  <c r="I699" i="1" s="1"/>
  <c r="H676" i="1"/>
  <c r="I676" i="1" s="1"/>
  <c r="H709" i="1"/>
  <c r="H726" i="1"/>
  <c r="H692" i="1"/>
  <c r="I692" i="1" s="1"/>
  <c r="H710" i="1"/>
  <c r="H707" i="1"/>
  <c r="H683" i="1"/>
  <c r="I683" i="1" s="1"/>
  <c r="H686" i="1"/>
  <c r="I686" i="1" s="1"/>
  <c r="H674" i="1"/>
  <c r="I674" i="1" s="1"/>
  <c r="H694" i="1"/>
  <c r="I694" i="1" s="1"/>
  <c r="H693" i="1"/>
  <c r="I693" i="1" s="1"/>
  <c r="H685" i="1"/>
  <c r="I685" i="1" s="1"/>
  <c r="H701" i="1"/>
  <c r="I701" i="1" s="1"/>
  <c r="H711" i="1"/>
  <c r="H716" i="1"/>
  <c r="H718" i="1"/>
  <c r="H731" i="1"/>
  <c r="H690" i="1"/>
  <c r="I690" i="1" s="1"/>
  <c r="H724" i="1"/>
  <c r="H708" i="1"/>
  <c r="H715" i="1"/>
  <c r="H678" i="1"/>
  <c r="I678" i="1" s="1"/>
  <c r="H679" i="1"/>
  <c r="I679" i="1" s="1"/>
  <c r="H691" i="1"/>
  <c r="I691" i="1" s="1"/>
  <c r="H684" i="1"/>
  <c r="I684" i="1" s="1"/>
  <c r="H727" i="1"/>
  <c r="H687" i="1"/>
  <c r="I687" i="1" s="1"/>
  <c r="H725" i="1"/>
  <c r="H702" i="1"/>
  <c r="I702" i="1" s="1"/>
  <c r="H681" i="1"/>
  <c r="I681" i="1" s="1"/>
  <c r="H719" i="1"/>
  <c r="H698" i="1"/>
  <c r="I698" i="1" s="1"/>
  <c r="H714" i="1"/>
  <c r="H722" i="1"/>
  <c r="H680" i="1"/>
  <c r="I680" i="1" s="1"/>
  <c r="H728" i="1"/>
  <c r="H689" i="1"/>
  <c r="I689" i="1" s="1"/>
  <c r="H688" i="1"/>
  <c r="I688" i="1" s="1"/>
  <c r="H706" i="1"/>
  <c r="I706" i="1" s="1"/>
  <c r="H712" i="1"/>
  <c r="H682" i="1"/>
  <c r="I682" i="1" s="1"/>
  <c r="H723" i="1"/>
  <c r="H713" i="1"/>
  <c r="H729" i="1"/>
  <c r="H697" i="1"/>
  <c r="I697" i="1" s="1"/>
  <c r="H703" i="1"/>
  <c r="I703" i="1" s="1"/>
  <c r="H672" i="1" l="1"/>
  <c r="I672" i="1" s="1"/>
  <c r="H671" i="1"/>
  <c r="I671" i="1" s="1"/>
  <c r="H670" i="1"/>
  <c r="I670" i="1" s="1"/>
  <c r="H669" i="1"/>
  <c r="I669" i="1" s="1"/>
  <c r="H668" i="1"/>
  <c r="I668" i="1" s="1"/>
  <c r="H667" i="1"/>
  <c r="I667" i="1" s="1"/>
  <c r="H666" i="1"/>
  <c r="I666" i="1" s="1"/>
  <c r="H665" i="1"/>
  <c r="I665" i="1" s="1"/>
  <c r="H664" i="1"/>
  <c r="I664" i="1" s="1"/>
  <c r="H663" i="1"/>
  <c r="I663" i="1" s="1"/>
  <c r="H662" i="1"/>
  <c r="I662" i="1" s="1"/>
  <c r="H661" i="1"/>
  <c r="I661" i="1" s="1"/>
  <c r="H660" i="1"/>
  <c r="I660" i="1" s="1"/>
  <c r="H659" i="1"/>
  <c r="I659" i="1" s="1"/>
  <c r="H658" i="1"/>
  <c r="I658" i="1" s="1"/>
  <c r="H656" i="1"/>
  <c r="I656" i="1" s="1"/>
  <c r="H655" i="1"/>
  <c r="I655" i="1" s="1"/>
  <c r="H654" i="1"/>
  <c r="I654" i="1" s="1"/>
  <c r="H652" i="1"/>
  <c r="I652" i="1" s="1"/>
  <c r="H651" i="1"/>
  <c r="I651" i="1" s="1"/>
  <c r="H650" i="1"/>
  <c r="I650" i="1" s="1"/>
  <c r="H649" i="1"/>
  <c r="I649" i="1" s="1"/>
  <c r="H648" i="1"/>
  <c r="I648" i="1" s="1"/>
  <c r="H647" i="1"/>
  <c r="I647" i="1" s="1"/>
  <c r="H646" i="1"/>
  <c r="I646" i="1" s="1"/>
  <c r="H645" i="1"/>
  <c r="I645" i="1" s="1"/>
  <c r="H644" i="1"/>
  <c r="I644" i="1" s="1"/>
  <c r="H643" i="1"/>
  <c r="I643" i="1" s="1"/>
  <c r="H642" i="1"/>
  <c r="I642" i="1" s="1"/>
  <c r="H641" i="1"/>
  <c r="I641" i="1" s="1"/>
  <c r="H640" i="1"/>
  <c r="I640" i="1" s="1"/>
  <c r="H639" i="1"/>
  <c r="I639" i="1" s="1"/>
  <c r="H638" i="1"/>
  <c r="I638" i="1" s="1"/>
  <c r="H637" i="1"/>
  <c r="I637" i="1" s="1"/>
  <c r="H636" i="1"/>
  <c r="I636" i="1" s="1"/>
  <c r="H635" i="1"/>
  <c r="I635" i="1" s="1"/>
  <c r="H633" i="1"/>
  <c r="I633" i="1" s="1"/>
  <c r="H632" i="1"/>
  <c r="I632" i="1" s="1"/>
  <c r="H631" i="1"/>
  <c r="I631" i="1" s="1"/>
  <c r="H630" i="1"/>
  <c r="I630" i="1" s="1"/>
  <c r="H629" i="1"/>
  <c r="I629" i="1" s="1"/>
  <c r="H628" i="1"/>
  <c r="I628" i="1" s="1"/>
  <c r="H627" i="1"/>
  <c r="I627" i="1" s="1"/>
  <c r="H626" i="1"/>
  <c r="I626" i="1" s="1"/>
  <c r="H625" i="1"/>
  <c r="I625" i="1" s="1"/>
  <c r="H624" i="1"/>
  <c r="I624" i="1" s="1"/>
  <c r="H623" i="1"/>
  <c r="I623" i="1" s="1"/>
  <c r="H622" i="1"/>
  <c r="I622" i="1" s="1"/>
  <c r="H621" i="1"/>
  <c r="I621" i="1" s="1"/>
  <c r="H620" i="1"/>
  <c r="I620" i="1" s="1"/>
  <c r="H619" i="1"/>
  <c r="I619" i="1" s="1"/>
  <c r="H618" i="1"/>
  <c r="I618" i="1" s="1"/>
  <c r="H617" i="1"/>
  <c r="I617" i="1" s="1"/>
  <c r="H616" i="1"/>
  <c r="I616" i="1" s="1"/>
  <c r="H615" i="1"/>
  <c r="I615" i="1" s="1"/>
  <c r="H614" i="1"/>
  <c r="I614" i="1" s="1"/>
  <c r="H613" i="1"/>
  <c r="I613" i="1" s="1"/>
  <c r="H612" i="1"/>
  <c r="I612" i="1" s="1"/>
  <c r="H611" i="1"/>
  <c r="I611" i="1" s="1"/>
  <c r="H610" i="1"/>
  <c r="I610" i="1" s="1"/>
  <c r="H609" i="1"/>
  <c r="I609" i="1" s="1"/>
  <c r="H608" i="1"/>
  <c r="I608" i="1" s="1"/>
  <c r="H607" i="1"/>
  <c r="I607" i="1" s="1"/>
  <c r="H606" i="1"/>
  <c r="I606" i="1" s="1"/>
  <c r="H605" i="1"/>
  <c r="I605" i="1" s="1"/>
  <c r="H604" i="1"/>
  <c r="I604" i="1" s="1"/>
  <c r="H603" i="1"/>
  <c r="I603" i="1" s="1"/>
  <c r="H602" i="1"/>
  <c r="I602" i="1" s="1"/>
  <c r="H601" i="1"/>
  <c r="I601" i="1" s="1"/>
  <c r="H600" i="1"/>
  <c r="I600" i="1" s="1"/>
  <c r="H599" i="1"/>
  <c r="I599" i="1" s="1"/>
  <c r="H598" i="1"/>
  <c r="I598" i="1" s="1"/>
  <c r="H597" i="1"/>
  <c r="I597" i="1" s="1"/>
  <c r="H596" i="1"/>
  <c r="I596" i="1" s="1"/>
  <c r="H594" i="1"/>
  <c r="I594" i="1" s="1"/>
  <c r="H593" i="1"/>
  <c r="I593" i="1" s="1"/>
  <c r="H592" i="1"/>
  <c r="I592" i="1" s="1"/>
  <c r="H591" i="1"/>
  <c r="I591" i="1" s="1"/>
  <c r="H590" i="1"/>
  <c r="I590" i="1" s="1"/>
  <c r="H589" i="1"/>
  <c r="I589" i="1" s="1"/>
  <c r="H588" i="1"/>
  <c r="I588" i="1" s="1"/>
  <c r="H586" i="1"/>
  <c r="I586" i="1" s="1"/>
  <c r="H585" i="1"/>
  <c r="I585" i="1" s="1"/>
  <c r="H584" i="1"/>
  <c r="I584" i="1" s="1"/>
  <c r="H583" i="1"/>
  <c r="I583" i="1" s="1"/>
  <c r="H582" i="1"/>
  <c r="I582" i="1" s="1"/>
  <c r="H580" i="1"/>
  <c r="I580" i="1" s="1"/>
  <c r="H579" i="1"/>
  <c r="I579" i="1" s="1"/>
  <c r="H578" i="1"/>
  <c r="I578" i="1" s="1"/>
  <c r="H576" i="1"/>
  <c r="I576" i="1" s="1"/>
  <c r="H574" i="1"/>
  <c r="I574" i="1" s="1"/>
  <c r="H573" i="1"/>
  <c r="I573" i="1" s="1"/>
  <c r="H572" i="1"/>
  <c r="I572" i="1" s="1"/>
  <c r="H571" i="1"/>
  <c r="I571" i="1" s="1"/>
  <c r="H570" i="1"/>
  <c r="I570" i="1" s="1"/>
  <c r="H569" i="1"/>
  <c r="I569" i="1" s="1"/>
  <c r="H568" i="1"/>
  <c r="I568" i="1" s="1"/>
  <c r="H567" i="1"/>
  <c r="I567" i="1" s="1"/>
  <c r="H566" i="1"/>
  <c r="I566" i="1" s="1"/>
  <c r="H565" i="1"/>
  <c r="I565" i="1" s="1"/>
  <c r="H564" i="1"/>
  <c r="I564" i="1" s="1"/>
  <c r="H563" i="1"/>
  <c r="I563" i="1" s="1"/>
  <c r="H562" i="1"/>
  <c r="I562" i="1" s="1"/>
  <c r="H561" i="1"/>
  <c r="I561" i="1" s="1"/>
  <c r="H558" i="1"/>
  <c r="I558" i="1" s="1"/>
  <c r="H556" i="1"/>
  <c r="I556" i="1" s="1"/>
  <c r="H555" i="1"/>
  <c r="I555" i="1" s="1"/>
  <c r="H554" i="1"/>
  <c r="I554" i="1" s="1"/>
  <c r="H553" i="1"/>
  <c r="I553" i="1" s="1"/>
  <c r="H552" i="1"/>
  <c r="I552" i="1" s="1"/>
  <c r="H551" i="1"/>
  <c r="I551" i="1" s="1"/>
  <c r="H550" i="1"/>
  <c r="I550" i="1" s="1"/>
  <c r="H549" i="1"/>
  <c r="I549" i="1" s="1"/>
  <c r="H548" i="1"/>
  <c r="I548" i="1" s="1"/>
  <c r="H547" i="1"/>
  <c r="I547" i="1" s="1"/>
  <c r="H546" i="1"/>
  <c r="I546" i="1" s="1"/>
  <c r="H545" i="1"/>
  <c r="I545" i="1" s="1"/>
  <c r="H544" i="1"/>
  <c r="I544" i="1" s="1"/>
  <c r="H543" i="1"/>
  <c r="I543" i="1" s="1"/>
  <c r="H542" i="1"/>
  <c r="I542" i="1" s="1"/>
  <c r="H541" i="1"/>
  <c r="I541" i="1" s="1"/>
  <c r="H540" i="1"/>
  <c r="I540" i="1" s="1"/>
  <c r="H539" i="1"/>
  <c r="I539" i="1" s="1"/>
  <c r="H538" i="1"/>
  <c r="I538" i="1" s="1"/>
  <c r="H537" i="1"/>
  <c r="I537" i="1" s="1"/>
  <c r="H536" i="1"/>
  <c r="I536" i="1" s="1"/>
  <c r="H535" i="1"/>
  <c r="I535" i="1" s="1"/>
  <c r="H534" i="1"/>
  <c r="I534" i="1" s="1"/>
  <c r="H533" i="1"/>
  <c r="I533" i="1" s="1"/>
  <c r="H532" i="1"/>
  <c r="I532" i="1" s="1"/>
  <c r="H531" i="1"/>
  <c r="I531" i="1" s="1"/>
  <c r="H530" i="1"/>
  <c r="I530" i="1" s="1"/>
  <c r="H529" i="1"/>
  <c r="I529" i="1" s="1"/>
  <c r="H528" i="1"/>
  <c r="I528" i="1" s="1"/>
  <c r="H527" i="1"/>
  <c r="I527" i="1" s="1"/>
  <c r="H525" i="1"/>
  <c r="I525" i="1" s="1"/>
  <c r="H523" i="1"/>
  <c r="I523" i="1" s="1"/>
  <c r="H521" i="1"/>
  <c r="I521" i="1" s="1"/>
  <c r="H520" i="1"/>
  <c r="I520" i="1" s="1"/>
  <c r="H519" i="1"/>
  <c r="I519" i="1" s="1"/>
  <c r="H517" i="1"/>
  <c r="I517" i="1" s="1"/>
  <c r="H515" i="1"/>
  <c r="I515" i="1" s="1"/>
  <c r="H514" i="1"/>
  <c r="I514" i="1" s="1"/>
  <c r="H513" i="1"/>
  <c r="I513" i="1" s="1"/>
  <c r="H511" i="1"/>
  <c r="I511" i="1" s="1"/>
  <c r="H509" i="1"/>
  <c r="I509" i="1" s="1"/>
  <c r="H507" i="1"/>
  <c r="I507" i="1" s="1"/>
  <c r="H505" i="1"/>
  <c r="I505" i="1" s="1"/>
  <c r="H504" i="1"/>
  <c r="I504" i="1" s="1"/>
  <c r="H503" i="1"/>
  <c r="I503" i="1" s="1"/>
  <c r="H502" i="1"/>
  <c r="I502" i="1" s="1"/>
  <c r="H501" i="1"/>
  <c r="I501" i="1" s="1"/>
  <c r="H500" i="1"/>
  <c r="I500" i="1" s="1"/>
  <c r="H499" i="1"/>
  <c r="I499" i="1" s="1"/>
  <c r="H498" i="1"/>
  <c r="I498" i="1" s="1"/>
  <c r="H497" i="1"/>
  <c r="I497" i="1" s="1"/>
  <c r="H496" i="1"/>
  <c r="I496" i="1" s="1"/>
  <c r="H495" i="1"/>
  <c r="I495" i="1" s="1"/>
  <c r="H494" i="1"/>
  <c r="I494" i="1" s="1"/>
  <c r="H493" i="1"/>
  <c r="I493" i="1" s="1"/>
  <c r="H492" i="1"/>
  <c r="I492" i="1" s="1"/>
  <c r="H491" i="1"/>
  <c r="I491" i="1" s="1"/>
  <c r="H490" i="1"/>
  <c r="I490" i="1" s="1"/>
  <c r="H489" i="1"/>
  <c r="I489" i="1" s="1"/>
  <c r="H488" i="1"/>
  <c r="I488" i="1" s="1"/>
  <c r="H487" i="1"/>
  <c r="I487" i="1" s="1"/>
  <c r="H486" i="1"/>
  <c r="I486" i="1" s="1"/>
  <c r="H485" i="1"/>
  <c r="I485" i="1" s="1"/>
  <c r="H484" i="1"/>
  <c r="I484" i="1" s="1"/>
  <c r="H483" i="1"/>
  <c r="I483" i="1" s="1"/>
  <c r="H482" i="1"/>
  <c r="I482" i="1" s="1"/>
  <c r="H481" i="1"/>
  <c r="I481" i="1" s="1"/>
  <c r="H480" i="1"/>
  <c r="I480" i="1" s="1"/>
  <c r="H478" i="1"/>
  <c r="I478" i="1" s="1"/>
  <c r="H476" i="1"/>
  <c r="I476" i="1" s="1"/>
  <c r="H470" i="1"/>
  <c r="I470" i="1" s="1"/>
  <c r="H469" i="1"/>
  <c r="I469" i="1" s="1"/>
  <c r="H468" i="1"/>
  <c r="I468" i="1" s="1"/>
  <c r="H467" i="1"/>
  <c r="I467" i="1" s="1"/>
  <c r="H466" i="1"/>
  <c r="I466" i="1" s="1"/>
  <c r="H465" i="1"/>
  <c r="I465" i="1" s="1"/>
  <c r="H464" i="1"/>
  <c r="I464" i="1" s="1"/>
  <c r="H463" i="1"/>
  <c r="I463" i="1" s="1"/>
  <c r="H462" i="1"/>
  <c r="I462" i="1" s="1"/>
  <c r="H461" i="1"/>
  <c r="I461" i="1" s="1"/>
  <c r="H460" i="1"/>
  <c r="I460" i="1" s="1"/>
  <c r="H459" i="1"/>
  <c r="I459" i="1" s="1"/>
  <c r="H458" i="1"/>
  <c r="I458" i="1" s="1"/>
  <c r="H457" i="1"/>
  <c r="I457" i="1" s="1"/>
  <c r="H456" i="1"/>
  <c r="I456" i="1" s="1"/>
  <c r="H455" i="1"/>
  <c r="I455" i="1" s="1"/>
  <c r="H454" i="1"/>
  <c r="I454" i="1" s="1"/>
  <c r="H453" i="1"/>
  <c r="I453" i="1" s="1"/>
  <c r="H452" i="1"/>
  <c r="I452" i="1" s="1"/>
  <c r="H451" i="1"/>
  <c r="I451" i="1" s="1"/>
  <c r="H450" i="1"/>
  <c r="I450" i="1" s="1"/>
  <c r="H449" i="1"/>
  <c r="I449" i="1" s="1"/>
  <c r="H448" i="1"/>
  <c r="I448" i="1" s="1"/>
  <c r="H447" i="1"/>
  <c r="I447" i="1" s="1"/>
  <c r="H446" i="1"/>
  <c r="I446" i="1" s="1"/>
  <c r="H445" i="1"/>
  <c r="I445" i="1" s="1"/>
  <c r="H444" i="1"/>
  <c r="I444" i="1" s="1"/>
  <c r="H443" i="1"/>
  <c r="I443" i="1" s="1"/>
  <c r="H442" i="1"/>
  <c r="I442" i="1" s="1"/>
  <c r="H441" i="1"/>
  <c r="I441" i="1" s="1"/>
  <c r="H440" i="1"/>
  <c r="I440" i="1" s="1"/>
  <c r="H439" i="1"/>
  <c r="I439" i="1" s="1"/>
  <c r="H438" i="1"/>
  <c r="I438" i="1" s="1"/>
  <c r="H437" i="1"/>
  <c r="I437" i="1" s="1"/>
  <c r="H435" i="1"/>
  <c r="I435" i="1" s="1"/>
  <c r="H434" i="1"/>
  <c r="I434" i="1" s="1"/>
  <c r="H433" i="1"/>
  <c r="I433" i="1" s="1"/>
  <c r="H432" i="1"/>
  <c r="I432" i="1" s="1"/>
  <c r="H431" i="1"/>
  <c r="I431" i="1" s="1"/>
  <c r="H429" i="1"/>
  <c r="I429" i="1" s="1"/>
  <c r="H427" i="1"/>
  <c r="I427" i="1" s="1"/>
  <c r="H426" i="1"/>
  <c r="I426" i="1" s="1"/>
  <c r="H425" i="1"/>
  <c r="I425" i="1" s="1"/>
  <c r="H424" i="1"/>
  <c r="I424" i="1" s="1"/>
  <c r="H423" i="1"/>
  <c r="I423" i="1" s="1"/>
  <c r="H422" i="1"/>
  <c r="I422" i="1" s="1"/>
  <c r="H421" i="1"/>
  <c r="I421" i="1" s="1"/>
  <c r="H419" i="1"/>
  <c r="I419" i="1" s="1"/>
  <c r="H418" i="1"/>
  <c r="I418" i="1" s="1"/>
  <c r="H417" i="1"/>
  <c r="I417" i="1" s="1"/>
  <c r="H416" i="1"/>
  <c r="I416" i="1" s="1"/>
  <c r="H415" i="1"/>
  <c r="I415" i="1" s="1"/>
  <c r="H414" i="1"/>
  <c r="I414" i="1" s="1"/>
  <c r="H413" i="1"/>
  <c r="I413" i="1" s="1"/>
  <c r="H411" i="1"/>
  <c r="I411" i="1" s="1"/>
  <c r="H409" i="1"/>
  <c r="I409" i="1" s="1"/>
  <c r="H407" i="1"/>
  <c r="I407" i="1" s="1"/>
  <c r="H406" i="1"/>
  <c r="I406" i="1" s="1"/>
  <c r="H405" i="1"/>
  <c r="I405" i="1" s="1"/>
  <c r="H399" i="1"/>
  <c r="I399" i="1" s="1"/>
  <c r="H395" i="1"/>
  <c r="I395" i="1" s="1"/>
  <c r="H394" i="1"/>
  <c r="I394" i="1" s="1"/>
  <c r="H393" i="1"/>
  <c r="I393" i="1" s="1"/>
  <c r="H391" i="1"/>
  <c r="I391" i="1" s="1"/>
  <c r="H390" i="1"/>
  <c r="I390" i="1" s="1"/>
  <c r="H389" i="1"/>
  <c r="I389" i="1" s="1"/>
  <c r="H388" i="1"/>
  <c r="I388" i="1" s="1"/>
  <c r="H387" i="1"/>
  <c r="I387" i="1" s="1"/>
  <c r="H386" i="1"/>
  <c r="I386" i="1" s="1"/>
  <c r="H385" i="1"/>
  <c r="I385" i="1" s="1"/>
  <c r="H384" i="1"/>
  <c r="I384" i="1" s="1"/>
  <c r="H383" i="1"/>
  <c r="I383" i="1" s="1"/>
  <c r="H382" i="1"/>
  <c r="I382" i="1" s="1"/>
  <c r="H381" i="1"/>
  <c r="I381" i="1" s="1"/>
  <c r="H380" i="1"/>
  <c r="I380" i="1" s="1"/>
  <c r="H379" i="1"/>
  <c r="I379" i="1" s="1"/>
  <c r="H378" i="1"/>
  <c r="I378" i="1" s="1"/>
  <c r="H377" i="1"/>
  <c r="I377" i="1" s="1"/>
  <c r="H376" i="1"/>
  <c r="I376" i="1" s="1"/>
  <c r="H375" i="1"/>
  <c r="I375" i="1" s="1"/>
  <c r="H374" i="1"/>
  <c r="I374" i="1" s="1"/>
  <c r="H373" i="1"/>
  <c r="I373" i="1" s="1"/>
  <c r="H372" i="1"/>
  <c r="I372" i="1" s="1"/>
  <c r="H371" i="1"/>
  <c r="I371" i="1" s="1"/>
  <c r="H370" i="1"/>
  <c r="I370" i="1" s="1"/>
  <c r="H369" i="1"/>
  <c r="I369" i="1" s="1"/>
  <c r="H368" i="1"/>
  <c r="I368" i="1" s="1"/>
  <c r="H367" i="1"/>
  <c r="I367" i="1" s="1"/>
  <c r="H365" i="1"/>
  <c r="I365" i="1" s="1"/>
  <c r="H364" i="1"/>
  <c r="I364" i="1" s="1"/>
  <c r="H363" i="1"/>
  <c r="I363" i="1" s="1"/>
  <c r="H361" i="1"/>
  <c r="I361" i="1" s="1"/>
  <c r="H360" i="1"/>
  <c r="I360" i="1" s="1"/>
  <c r="H359" i="1"/>
  <c r="I359" i="1" s="1"/>
  <c r="H358" i="1"/>
  <c r="I358" i="1" s="1"/>
  <c r="H357" i="1"/>
  <c r="I357" i="1" s="1"/>
  <c r="H356" i="1"/>
  <c r="I356" i="1" s="1"/>
  <c r="H355" i="1"/>
  <c r="I355" i="1" s="1"/>
  <c r="H354" i="1"/>
  <c r="I354" i="1" s="1"/>
  <c r="H353" i="1"/>
  <c r="I353" i="1" s="1"/>
  <c r="H352" i="1"/>
  <c r="I352" i="1" s="1"/>
  <c r="H351" i="1"/>
  <c r="I351" i="1" s="1"/>
  <c r="H350" i="1"/>
  <c r="I350" i="1" s="1"/>
  <c r="H349" i="1"/>
  <c r="I349" i="1" s="1"/>
  <c r="H348" i="1"/>
  <c r="I348" i="1" s="1"/>
  <c r="H347" i="1"/>
  <c r="I347" i="1" s="1"/>
  <c r="H346" i="1"/>
  <c r="I346" i="1" s="1"/>
  <c r="H345" i="1"/>
  <c r="I345" i="1" s="1"/>
  <c r="H344" i="1"/>
  <c r="I344" i="1" s="1"/>
  <c r="H343" i="1"/>
  <c r="I343" i="1" s="1"/>
  <c r="H342" i="1"/>
  <c r="I342" i="1" s="1"/>
  <c r="H341" i="1"/>
  <c r="I341" i="1" s="1"/>
  <c r="H340" i="1"/>
  <c r="I340" i="1" s="1"/>
  <c r="H339" i="1"/>
  <c r="I339" i="1" s="1"/>
  <c r="H338" i="1"/>
  <c r="I338" i="1" s="1"/>
  <c r="H337" i="1"/>
  <c r="I337" i="1" s="1"/>
  <c r="H336" i="1"/>
  <c r="I336" i="1" s="1"/>
  <c r="H335" i="1"/>
  <c r="I335" i="1" s="1"/>
  <c r="H334" i="1"/>
  <c r="I334" i="1" s="1"/>
  <c r="H333" i="1"/>
  <c r="I333" i="1" s="1"/>
  <c r="H332" i="1"/>
  <c r="I332" i="1" s="1"/>
  <c r="H331" i="1"/>
  <c r="I331" i="1" s="1"/>
  <c r="H330" i="1"/>
  <c r="I330" i="1" s="1"/>
  <c r="H329" i="1"/>
  <c r="I329" i="1" s="1"/>
  <c r="H328" i="1"/>
  <c r="I328" i="1" s="1"/>
  <c r="H327" i="1"/>
  <c r="I327" i="1" s="1"/>
  <c r="H326" i="1"/>
  <c r="I326" i="1" s="1"/>
  <c r="H325" i="1"/>
  <c r="I325" i="1" s="1"/>
  <c r="H324" i="1"/>
  <c r="I324" i="1" s="1"/>
  <c r="H323" i="1"/>
  <c r="I323" i="1" s="1"/>
  <c r="H321" i="1"/>
  <c r="I321" i="1" s="1"/>
  <c r="H320" i="1"/>
  <c r="I320" i="1" s="1"/>
  <c r="H317" i="1"/>
  <c r="I317" i="1" s="1"/>
  <c r="H316" i="1"/>
  <c r="I316" i="1" s="1"/>
  <c r="H315" i="1"/>
  <c r="I315" i="1" s="1"/>
  <c r="H314" i="1"/>
  <c r="I314" i="1" s="1"/>
  <c r="H313" i="1"/>
  <c r="I313" i="1" s="1"/>
  <c r="H312" i="1"/>
  <c r="I312" i="1" s="1"/>
  <c r="H311" i="1"/>
  <c r="I311" i="1" s="1"/>
  <c r="H310" i="1"/>
  <c r="I310" i="1" s="1"/>
  <c r="H309" i="1"/>
  <c r="I309" i="1" s="1"/>
  <c r="H308" i="1"/>
  <c r="I308" i="1" s="1"/>
  <c r="H307" i="1"/>
  <c r="I307" i="1" s="1"/>
  <c r="H306" i="1"/>
  <c r="I306" i="1" s="1"/>
  <c r="H305" i="1"/>
  <c r="I305" i="1" s="1"/>
  <c r="H304" i="1"/>
  <c r="I304" i="1" s="1"/>
  <c r="H303" i="1"/>
  <c r="I303" i="1" s="1"/>
  <c r="H302" i="1"/>
  <c r="I302" i="1" s="1"/>
  <c r="H301" i="1"/>
  <c r="I301" i="1" s="1"/>
  <c r="H300" i="1"/>
  <c r="I300" i="1" s="1"/>
  <c r="H299" i="1"/>
  <c r="I299" i="1" s="1"/>
  <c r="H298" i="1"/>
  <c r="I298" i="1" s="1"/>
  <c r="H297" i="1"/>
  <c r="I297" i="1" s="1"/>
  <c r="H296" i="1"/>
  <c r="I296" i="1" s="1"/>
  <c r="H295" i="1"/>
  <c r="I295" i="1" s="1"/>
  <c r="H294" i="1"/>
  <c r="I294" i="1" s="1"/>
  <c r="H293" i="1"/>
  <c r="I293" i="1" s="1"/>
  <c r="H292" i="1"/>
  <c r="I292" i="1" s="1"/>
  <c r="H290" i="1"/>
  <c r="I290" i="1" s="1"/>
  <c r="H288" i="1"/>
  <c r="I288" i="1" s="1"/>
  <c r="H287" i="1"/>
  <c r="I287" i="1" s="1"/>
  <c r="H286" i="1"/>
  <c r="I286" i="1" s="1"/>
  <c r="H285" i="1"/>
  <c r="I285" i="1" s="1"/>
  <c r="H284" i="1"/>
  <c r="I284" i="1" s="1"/>
  <c r="H283" i="1"/>
  <c r="I283" i="1" s="1"/>
  <c r="H282" i="1"/>
  <c r="I282" i="1" s="1"/>
  <c r="H281" i="1"/>
  <c r="I281" i="1" s="1"/>
  <c r="H276" i="1"/>
  <c r="I276" i="1" s="1"/>
  <c r="H275" i="1"/>
  <c r="I275" i="1" s="1"/>
  <c r="H274" i="1"/>
  <c r="I274" i="1" s="1"/>
  <c r="H273" i="1"/>
  <c r="I273" i="1" s="1"/>
  <c r="H272" i="1"/>
  <c r="I272" i="1" s="1"/>
  <c r="H270" i="1"/>
  <c r="I270" i="1" s="1"/>
  <c r="H268" i="1"/>
  <c r="I268" i="1" s="1"/>
  <c r="H267" i="1"/>
  <c r="I267" i="1" s="1"/>
  <c r="H266" i="1"/>
  <c r="I266" i="1" s="1"/>
  <c r="H265" i="1"/>
  <c r="I265" i="1" s="1"/>
  <c r="H264" i="1"/>
  <c r="I264" i="1" s="1"/>
  <c r="H263" i="1"/>
  <c r="I263" i="1" s="1"/>
  <c r="H262" i="1"/>
  <c r="I262" i="1" s="1"/>
  <c r="H261" i="1"/>
  <c r="I261" i="1" s="1"/>
  <c r="H260" i="1"/>
  <c r="I260" i="1" s="1"/>
  <c r="H259" i="1"/>
  <c r="I259" i="1" s="1"/>
  <c r="H258" i="1"/>
  <c r="I258" i="1" s="1"/>
  <c r="H257" i="1"/>
  <c r="I257" i="1" s="1"/>
  <c r="H256" i="1"/>
  <c r="I256" i="1" s="1"/>
  <c r="H255" i="1"/>
  <c r="I255" i="1" s="1"/>
  <c r="H254" i="1"/>
  <c r="I254" i="1" s="1"/>
  <c r="H253" i="1"/>
  <c r="I253" i="1" s="1"/>
  <c r="H252" i="1"/>
  <c r="I252" i="1" s="1"/>
  <c r="H251" i="1"/>
  <c r="I251" i="1" s="1"/>
  <c r="H250" i="1"/>
  <c r="I250" i="1" s="1"/>
  <c r="H249" i="1"/>
  <c r="I249" i="1" s="1"/>
  <c r="H248" i="1"/>
  <c r="I248" i="1" s="1"/>
  <c r="H247" i="1"/>
  <c r="I247" i="1" s="1"/>
  <c r="H246" i="1"/>
  <c r="I246" i="1" s="1"/>
  <c r="H245" i="1"/>
  <c r="I245" i="1" s="1"/>
  <c r="H244" i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17" i="1"/>
  <c r="I217" i="1" s="1"/>
  <c r="H216" i="1"/>
  <c r="I216" i="1" s="1"/>
  <c r="H215" i="1"/>
  <c r="I215" i="1" s="1"/>
  <c r="H214" i="1"/>
  <c r="I214" i="1" s="1"/>
  <c r="H213" i="1"/>
  <c r="I213" i="1" s="1"/>
  <c r="H212" i="1"/>
  <c r="I212" i="1" s="1"/>
  <c r="H211" i="1"/>
  <c r="I211" i="1" s="1"/>
  <c r="H210" i="1"/>
  <c r="I210" i="1" s="1"/>
  <c r="H209" i="1"/>
  <c r="I209" i="1" s="1"/>
  <c r="H208" i="1"/>
  <c r="I208" i="1" s="1"/>
  <c r="H207" i="1"/>
  <c r="I207" i="1" s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5" i="1"/>
  <c r="I195" i="1" s="1"/>
  <c r="H193" i="1"/>
  <c r="I193" i="1" s="1"/>
  <c r="H192" i="1"/>
  <c r="I192" i="1" s="1"/>
  <c r="H191" i="1"/>
  <c r="I191" i="1" s="1"/>
  <c r="H190" i="1"/>
  <c r="I190" i="1" s="1"/>
  <c r="H189" i="1"/>
  <c r="I189" i="1" s="1"/>
  <c r="H188" i="1"/>
  <c r="I188" i="1" s="1"/>
  <c r="H187" i="1"/>
  <c r="I187" i="1" s="1"/>
  <c r="H186" i="1"/>
  <c r="I186" i="1" s="1"/>
  <c r="H185" i="1"/>
  <c r="I185" i="1" s="1"/>
  <c r="H184" i="1"/>
  <c r="I184" i="1" s="1"/>
  <c r="H183" i="1"/>
  <c r="I183" i="1" s="1"/>
  <c r="H182" i="1"/>
  <c r="I182" i="1" s="1"/>
  <c r="H181" i="1"/>
  <c r="I181" i="1" s="1"/>
  <c r="H177" i="1"/>
  <c r="I177" i="1" s="1"/>
  <c r="H173" i="1"/>
  <c r="I173" i="1" s="1"/>
  <c r="H172" i="1"/>
  <c r="I172" i="1" s="1"/>
  <c r="H171" i="1"/>
  <c r="I171" i="1" s="1"/>
  <c r="H170" i="1"/>
  <c r="I170" i="1" s="1"/>
  <c r="H169" i="1"/>
  <c r="I169" i="1" s="1"/>
  <c r="H168" i="1"/>
  <c r="I168" i="1" s="1"/>
  <c r="H167" i="1"/>
  <c r="I167" i="1" s="1"/>
  <c r="H166" i="1"/>
  <c r="I166" i="1" s="1"/>
  <c r="H165" i="1"/>
  <c r="I165" i="1" s="1"/>
  <c r="H164" i="1"/>
  <c r="I164" i="1" s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H150" i="1"/>
  <c r="I150" i="1" s="1"/>
  <c r="H149" i="1"/>
  <c r="I149" i="1" s="1"/>
  <c r="H148" i="1"/>
  <c r="I148" i="1" s="1"/>
  <c r="H147" i="1"/>
  <c r="I147" i="1" s="1"/>
  <c r="H146" i="1"/>
  <c r="I146" i="1" s="1"/>
  <c r="H145" i="1"/>
  <c r="I145" i="1" s="1"/>
  <c r="H144" i="1"/>
  <c r="I144" i="1" s="1"/>
  <c r="H143" i="1"/>
  <c r="I143" i="1" s="1"/>
  <c r="H142" i="1"/>
  <c r="I142" i="1" s="1"/>
  <c r="H141" i="1"/>
  <c r="I141" i="1" s="1"/>
  <c r="H140" i="1"/>
  <c r="I140" i="1" s="1"/>
  <c r="H139" i="1"/>
  <c r="I139" i="1" s="1"/>
  <c r="H138" i="1"/>
  <c r="I138" i="1" s="1"/>
  <c r="H137" i="1"/>
  <c r="I137" i="1" s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H130" i="1"/>
  <c r="I130" i="1" s="1"/>
  <c r="H129" i="1"/>
  <c r="I129" i="1" s="1"/>
  <c r="H128" i="1"/>
  <c r="I128" i="1" s="1"/>
  <c r="H127" i="1"/>
  <c r="I127" i="1" s="1"/>
  <c r="H126" i="1"/>
  <c r="I126" i="1" s="1"/>
  <c r="H125" i="1"/>
  <c r="I125" i="1" s="1"/>
  <c r="H124" i="1"/>
  <c r="I124" i="1" s="1"/>
  <c r="H123" i="1"/>
  <c r="I123" i="1" s="1"/>
  <c r="H122" i="1"/>
  <c r="I122" i="1" s="1"/>
  <c r="H121" i="1"/>
  <c r="I121" i="1" s="1"/>
  <c r="H120" i="1"/>
  <c r="I120" i="1" s="1"/>
  <c r="H119" i="1"/>
  <c r="I119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H109" i="1"/>
  <c r="I109" i="1" s="1"/>
  <c r="H107" i="1"/>
  <c r="I107" i="1" s="1"/>
  <c r="H105" i="1"/>
  <c r="I105" i="1" s="1"/>
  <c r="H103" i="1"/>
  <c r="I103" i="1" s="1"/>
  <c r="H102" i="1"/>
  <c r="I102" i="1" s="1"/>
  <c r="H100" i="1"/>
  <c r="I100" i="1" s="1"/>
  <c r="H95" i="1"/>
  <c r="I95" i="1" s="1"/>
  <c r="H94" i="1"/>
  <c r="I94" i="1" s="1"/>
  <c r="H89" i="1"/>
  <c r="I89" i="1" s="1"/>
  <c r="H85" i="1"/>
  <c r="I85" i="1" s="1"/>
  <c r="H83" i="1"/>
  <c r="I83" i="1" s="1"/>
  <c r="H82" i="1"/>
  <c r="I82" i="1" s="1"/>
  <c r="H81" i="1"/>
  <c r="I81" i="1" s="1"/>
  <c r="H80" i="1"/>
  <c r="I80" i="1" s="1"/>
  <c r="H79" i="1"/>
  <c r="I79" i="1" s="1"/>
  <c r="H78" i="1"/>
  <c r="I78" i="1" s="1"/>
  <c r="H77" i="1"/>
  <c r="I77" i="1" s="1"/>
  <c r="H76" i="1"/>
  <c r="I76" i="1" s="1"/>
  <c r="H75" i="1"/>
  <c r="I75" i="1" s="1"/>
  <c r="H74" i="1"/>
  <c r="I74" i="1" s="1"/>
  <c r="H73" i="1"/>
  <c r="I73" i="1" s="1"/>
  <c r="H72" i="1"/>
  <c r="I72" i="1" s="1"/>
  <c r="H71" i="1"/>
  <c r="I71" i="1" s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9" i="1"/>
  <c r="I49" i="1" s="1"/>
  <c r="H48" i="1"/>
  <c r="I48" i="1" s="1"/>
  <c r="H47" i="1"/>
  <c r="I47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36" i="1"/>
  <c r="I36" i="1" s="1"/>
  <c r="H35" i="1"/>
  <c r="I35" i="1" s="1"/>
  <c r="H34" i="1"/>
  <c r="I34" i="1" s="1"/>
  <c r="H33" i="1"/>
  <c r="I33" i="1" s="1"/>
  <c r="H32" i="1"/>
  <c r="I32" i="1" s="1"/>
  <c r="H31" i="1"/>
  <c r="I31" i="1" s="1"/>
  <c r="H30" i="1"/>
  <c r="I30" i="1" s="1"/>
  <c r="H29" i="1"/>
  <c r="I29" i="1" s="1"/>
  <c r="H28" i="1"/>
  <c r="I28" i="1" s="1"/>
  <c r="H27" i="1"/>
  <c r="I27" i="1" s="1"/>
  <c r="H26" i="1"/>
  <c r="I26" i="1" s="1"/>
  <c r="H25" i="1"/>
  <c r="I25" i="1" s="1"/>
  <c r="H23" i="1"/>
  <c r="I23" i="1" s="1"/>
  <c r="H20" i="1"/>
  <c r="I20" i="1" s="1"/>
  <c r="H21" i="1" l="1"/>
  <c r="I21" i="1" s="1"/>
  <c r="H19" i="1"/>
  <c r="I19" i="1" s="1"/>
  <c r="H22" i="1"/>
  <c r="I22" i="1" s="1"/>
  <c r="H24" i="1"/>
  <c r="I24" i="1" s="1"/>
  <c r="H116" i="1"/>
  <c r="I116" i="1" s="1"/>
  <c r="H117" i="1"/>
  <c r="I117" i="1" s="1"/>
  <c r="H118" i="1"/>
  <c r="I118" i="1" s="1"/>
  <c r="H86" i="1"/>
  <c r="I86" i="1" s="1"/>
  <c r="H93" i="1"/>
  <c r="I93" i="1" s="1"/>
  <c r="H98" i="1"/>
  <c r="I98" i="1" s="1"/>
  <c r="H91" i="1"/>
  <c r="I91" i="1" s="1"/>
  <c r="H99" i="1"/>
  <c r="I99" i="1" s="1"/>
  <c r="H106" i="1"/>
  <c r="I106" i="1" s="1"/>
  <c r="H88" i="1"/>
  <c r="I88" i="1" s="1"/>
  <c r="H90" i="1"/>
  <c r="I90" i="1" s="1"/>
  <c r="H101" i="1"/>
  <c r="I101" i="1" s="1"/>
  <c r="H87" i="1"/>
  <c r="I87" i="1" s="1"/>
  <c r="H96" i="1"/>
  <c r="I96" i="1" s="1"/>
  <c r="H104" i="1"/>
  <c r="I104" i="1" s="1"/>
  <c r="H108" i="1"/>
  <c r="I108" i="1" s="1"/>
  <c r="H84" i="1"/>
  <c r="I84" i="1" s="1"/>
  <c r="H92" i="1"/>
  <c r="I92" i="1" s="1"/>
  <c r="H97" i="1"/>
  <c r="I97" i="1" s="1"/>
  <c r="H178" i="1"/>
  <c r="I178" i="1" s="1"/>
  <c r="H180" i="1"/>
  <c r="I180" i="1" s="1"/>
  <c r="H194" i="1"/>
  <c r="I194" i="1" s="1"/>
  <c r="H174" i="1"/>
  <c r="I174" i="1" s="1"/>
  <c r="H179" i="1"/>
  <c r="I179" i="1" s="1"/>
  <c r="H175" i="1"/>
  <c r="I175" i="1" s="1"/>
  <c r="H196" i="1"/>
  <c r="I196" i="1" s="1"/>
  <c r="H176" i="1"/>
  <c r="I176" i="1" s="1"/>
  <c r="H269" i="1"/>
  <c r="I269" i="1" s="1"/>
  <c r="H271" i="1"/>
  <c r="I271" i="1" s="1"/>
  <c r="H289" i="1"/>
  <c r="I289" i="1" s="1"/>
  <c r="H277" i="1"/>
  <c r="I277" i="1" s="1"/>
  <c r="H278" i="1"/>
  <c r="I278" i="1" s="1"/>
  <c r="H280" i="1"/>
  <c r="I280" i="1" s="1"/>
  <c r="H279" i="1"/>
  <c r="I279" i="1" s="1"/>
  <c r="H291" i="1"/>
  <c r="I291" i="1" s="1"/>
  <c r="H319" i="1"/>
  <c r="I319" i="1" s="1"/>
  <c r="H318" i="1"/>
  <c r="I318" i="1" s="1"/>
  <c r="H322" i="1"/>
  <c r="I322" i="1" s="1"/>
  <c r="H366" i="1"/>
  <c r="I366" i="1" s="1"/>
  <c r="H362" i="1"/>
  <c r="I362" i="1" s="1"/>
  <c r="H392" i="1"/>
  <c r="I392" i="1" s="1"/>
  <c r="H400" i="1"/>
  <c r="I400" i="1" s="1"/>
  <c r="H410" i="1"/>
  <c r="I410" i="1" s="1"/>
  <c r="H420" i="1"/>
  <c r="I420" i="1" s="1"/>
  <c r="H396" i="1"/>
  <c r="I396" i="1" s="1"/>
  <c r="H401" i="1"/>
  <c r="I401" i="1" s="1"/>
  <c r="H402" i="1"/>
  <c r="I402" i="1" s="1"/>
  <c r="H430" i="1"/>
  <c r="I430" i="1" s="1"/>
  <c r="H397" i="1"/>
  <c r="I397" i="1" s="1"/>
  <c r="H404" i="1"/>
  <c r="I404" i="1" s="1"/>
  <c r="H412" i="1"/>
  <c r="I412" i="1" s="1"/>
  <c r="H398" i="1"/>
  <c r="I398" i="1" s="1"/>
  <c r="H403" i="1"/>
  <c r="I403" i="1" s="1"/>
  <c r="H408" i="1"/>
  <c r="I408" i="1" s="1"/>
  <c r="H428" i="1"/>
  <c r="I428" i="1" s="1"/>
  <c r="H436" i="1"/>
  <c r="I436" i="1" s="1"/>
  <c r="H474" i="1"/>
  <c r="I474" i="1" s="1"/>
  <c r="H473" i="1"/>
  <c r="I473" i="1" s="1"/>
  <c r="H479" i="1"/>
  <c r="I479" i="1" s="1"/>
  <c r="H471" i="1"/>
  <c r="I471" i="1" s="1"/>
  <c r="H472" i="1"/>
  <c r="I472" i="1" s="1"/>
  <c r="H477" i="1"/>
  <c r="I477" i="1" s="1"/>
  <c r="H475" i="1"/>
  <c r="I475" i="1" s="1"/>
  <c r="H508" i="1"/>
  <c r="I508" i="1" s="1"/>
  <c r="H516" i="1"/>
  <c r="I516" i="1" s="1"/>
  <c r="H510" i="1"/>
  <c r="I510" i="1" s="1"/>
  <c r="H512" i="1"/>
  <c r="I512" i="1" s="1"/>
  <c r="H518" i="1"/>
  <c r="I518" i="1" s="1"/>
  <c r="H506" i="1"/>
  <c r="I506" i="1" s="1"/>
  <c r="H524" i="1"/>
  <c r="I524" i="1" s="1"/>
  <c r="H526" i="1"/>
  <c r="I526" i="1" s="1"/>
  <c r="H522" i="1"/>
  <c r="I522" i="1" s="1"/>
  <c r="H557" i="1"/>
  <c r="I557" i="1" s="1"/>
  <c r="H559" i="1"/>
  <c r="I559" i="1" s="1"/>
  <c r="H560" i="1"/>
  <c r="I560" i="1" s="1"/>
  <c r="H581" i="1"/>
  <c r="I581" i="1" s="1"/>
  <c r="H587" i="1"/>
  <c r="I587" i="1" s="1"/>
  <c r="H575" i="1"/>
  <c r="I575" i="1" s="1"/>
  <c r="H577" i="1"/>
  <c r="I577" i="1" s="1"/>
  <c r="H595" i="1"/>
  <c r="I595" i="1" s="1"/>
  <c r="H634" i="1"/>
  <c r="I634" i="1" s="1"/>
  <c r="H653" i="1"/>
  <c r="I653" i="1" s="1"/>
  <c r="H657" i="1"/>
  <c r="I657" i="1" s="1"/>
</calcChain>
</file>

<file path=xl/sharedStrings.xml><?xml version="1.0" encoding="utf-8"?>
<sst xmlns="http://schemas.openxmlformats.org/spreadsheetml/2006/main" count="1473" uniqueCount="761">
  <si>
    <t>Illinois Department of Healthcare and Family Services</t>
  </si>
  <si>
    <t>Medicaid Resident Days per Annum Period: 4/1/2021 - 3/31/2022</t>
  </si>
  <si>
    <t>Total Medicaid Days Calculation</t>
  </si>
  <si>
    <t xml:space="preserve">Provider Name </t>
  </si>
  <si>
    <t>Medicare Number 
(CCN)</t>
  </si>
  <si>
    <t>Medicaid FFS Days</t>
  </si>
  <si>
    <t>Medicaid Managed Care Days 
(Non-MMAI)</t>
  </si>
  <si>
    <t>Medicaid MMAI Days (estimated)</t>
  </si>
  <si>
    <t>Total Medicaid Resident Days Per Annum</t>
  </si>
  <si>
    <t>ACCOLADE HC OF PAXTON ON PELLS</t>
  </si>
  <si>
    <t>ACCOLADE HEALTHCARE DANVILLE</t>
  </si>
  <si>
    <t>ACCOLADE HEALTHCARE OF PONTIAC</t>
  </si>
  <si>
    <t>ACCOLADE PAXTON SENIOR LIVING</t>
  </si>
  <si>
    <t>ADDOLORATA VILLA</t>
  </si>
  <si>
    <t>AHVA CARE OF WINFIELD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</si>
  <si>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</si>
  <si>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</si>
  <si>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</si>
  <si>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</si>
  <si>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</si>
  <si>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</si>
  <si>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</si>
  <si>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</si>
  <si>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</si>
  <si>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</si>
  <si>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</si>
  <si>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</si>
  <si>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</si>
  <si>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</si>
  <si>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</si>
  <si>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</si>
  <si>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</si>
  <si>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</si>
  <si>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</si>
  <si>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</si>
  <si>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</si>
  <si>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</si>
  <si>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</si>
  <si>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</si>
  <si>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14A057</t>
  </si>
  <si>
    <t>ALLURE OF GALESBURG</t>
  </si>
  <si>
    <t>ALLURE OF GENESEO, LLC</t>
  </si>
  <si>
    <t>ALLURE OF LAKE STOREY</t>
  </si>
  <si>
    <t>ALLURE OF MOLINE</t>
  </si>
  <si>
    <t>ALLURE OF MT CARROLL, LLC</t>
  </si>
  <si>
    <t>ALLURE OF PROPHETSTOWN, LLC</t>
  </si>
  <si>
    <t>ALLURE OF STOCKTON</t>
  </si>
  <si>
    <t>ALPINE FIRESIDE HEALTH CENTER</t>
  </si>
  <si>
    <t>ALTON MEMORIAL REHAB &amp; THERAPY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</si>
  <si>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</si>
  <si>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</si>
  <si>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</si>
  <si>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</si>
  <si>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</si>
  <si>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</si>
  <si>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DEKALB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</si>
  <si>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</si>
  <si>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</si>
  <si>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</si>
  <si>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</si>
  <si>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</si>
  <si>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</si>
  <si>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</si>
  <si>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HILLSIDE</t>
  </si>
  <si>
    <t>APERION CARE INTERNATIONAL</t>
  </si>
  <si>
    <t>APERION CARE LAKESHORE</t>
  </si>
  <si>
    <t>APERION CARE LITCHFIELD</t>
  </si>
  <si>
    <t>14E264</t>
  </si>
  <si>
    <t>APERION CARE MARSEILLES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</si>
  <si>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</si>
  <si>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</si>
  <si>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</si>
  <si>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</si>
  <si>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</si>
  <si>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</si>
  <si>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</si>
  <si>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APERION CARE ST ELMO</t>
  </si>
  <si>
    <t>APERION CARE TOLUCA</t>
  </si>
  <si>
    <t>APERION CARE WEST CHICAGO</t>
  </si>
  <si>
    <t>APERION CARE WEST RIDGE</t>
  </si>
  <si>
    <t>APERION CARE WESTCHESTER</t>
  </si>
  <si>
    <t>APERION CARE WILMINGTON</t>
  </si>
  <si>
    <t>APOSTOLIC CHRISTIAN HOME</t>
  </si>
  <si>
    <t>APOSTOLIC CHRISTIAN RESTMOR</t>
  </si>
  <si>
    <t>APOSTOLIC CHRISTIAN SKYLINES</t>
  </si>
  <si>
    <t>ARCADIA CARE AUBURN</t>
  </si>
  <si>
    <t>ARCADIA CARE BLOOMINGTON</t>
  </si>
  <si>
    <t>ARCADIA CARE CLIFTON</t>
  </si>
  <si>
    <t>ARCADIA CARE DANVILLE</t>
  </si>
  <si>
    <t>ARCADIA CARE JACKSONVILLE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</si>
  <si>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</si>
  <si>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</si>
  <si>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</si>
  <si>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</si>
  <si>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</si>
  <si>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ASCENSION CASA SCALABRINI</t>
  </si>
  <si>
    <t>ASCENSION LIVING NAZARETHVILLE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</si>
  <si>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</si>
  <si>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</si>
  <si>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</si>
  <si>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</si>
  <si>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</si>
  <si>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</si>
  <si>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ASPEN REHAB AND HEALTH CARE</t>
  </si>
  <si>
    <t>14E361</t>
  </si>
  <si>
    <t>ASSISI HCC AT CLARE OAKS</t>
  </si>
  <si>
    <t>ASTORIA PLACE LIVING &amp; REHAB</t>
  </si>
  <si>
    <t>ATRIUM HEALTH CARE CENTER</t>
  </si>
  <si>
    <t>AUSTIN OASIS, THE</t>
  </si>
  <si>
    <t>AUTUMN MEADOWS OF CAHOKIA</t>
  </si>
  <si>
    <t>AVANTARA AURORA</t>
  </si>
  <si>
    <t>AVANTARA CHICAGO RIDGE</t>
  </si>
  <si>
    <t>AVANTARA EVERGREEN PARK</t>
  </si>
  <si>
    <t>AVANTARA LAKE ZURICH</t>
  </si>
  <si>
    <t>AVANTARA LONG GROVE</t>
  </si>
  <si>
    <t>AVANTARA OF ELGIN</t>
  </si>
  <si>
    <t>AVANTARA PARK RIDGE</t>
  </si>
  <si>
    <t>AVENUES AT ARCADIA SPRINGFIELD</t>
  </si>
  <si>
    <t>14E847</t>
  </si>
  <si>
    <t>AVISTON COUNTRYSIDE MANOR</t>
  </si>
  <si>
    <t>AVONDALE ESTATE OF ELGIN</t>
  </si>
  <si>
    <t>BALMORAL NURSING HOME</t>
  </si>
  <si>
    <t>BARRY COMMUNITY CARE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</si>
  <si>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</si>
  <si>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</si>
  <si>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</si>
  <si>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</si>
  <si>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</si>
  <si>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BLOOMINGDALE</t>
  </si>
  <si>
    <t>BELLA TERRA ELMHURST</t>
  </si>
  <si>
    <t>BELLA TERRA LAGRANGE</t>
  </si>
  <si>
    <t>BELLA TERRA LOMBARD</t>
  </si>
  <si>
    <t>BELLA TERRA MORTON GROVE</t>
  </si>
  <si>
    <t>BELLA TERRA SCHAUMBURG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</si>
  <si>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</si>
  <si>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</si>
  <si>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</si>
  <si>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</si>
  <si>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</si>
  <si>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</si>
  <si>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BETHESDA REHAB AND SENIOR CARE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</si>
  <si>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</si>
  <si>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</si>
  <si>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</si>
  <si>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</si>
  <si>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</si>
  <si>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</si>
  <si>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</si>
  <si>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</si>
  <si>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</si>
  <si>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</si>
  <si>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</si>
  <si>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</si>
  <si>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</si>
  <si>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</si>
  <si>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</si>
  <si>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</si>
  <si>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BRIDGEVIEW HEALTH CARE CENTER</t>
  </si>
  <si>
    <t>BRIDGEWAY SENIOR LIVING</t>
  </si>
  <si>
    <t>BUCKINGHAM PAVILION INC</t>
  </si>
  <si>
    <t>BURBANK REHABILITATION CENTER</t>
  </si>
  <si>
    <t>BURGESS SQUARE HEALTHCARE CTR</t>
  </si>
  <si>
    <t>CALHOUN NURSING AND REHAB CTR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</si>
  <si>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</si>
  <si>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</si>
  <si>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</si>
  <si>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</si>
  <si>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</si>
  <si>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</si>
  <si>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</si>
  <si>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</si>
  <si>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CENTER HOME HISPANIC ELDERLY</t>
  </si>
  <si>
    <t>CENTRAL BAPTIST VILLAGE</t>
  </si>
  <si>
    <t>CENTRAL NURSING HOME</t>
  </si>
  <si>
    <t>CENTRALIA MANOR</t>
  </si>
  <si>
    <t>CHALET LIVING &amp; REHAB</t>
  </si>
  <si>
    <t>CHAMPAIGN URBANA NURSING REHAB</t>
  </si>
  <si>
    <t>CHARLESTON REHAB HEALTH CARE</t>
  </si>
  <si>
    <t>CHATEAU NURSING AND REHAB</t>
  </si>
  <si>
    <t>CHICAGO RIDGE SNF</t>
  </si>
  <si>
    <t>CHRISTIAN NURSING HOME</t>
  </si>
  <si>
    <t>CISNE REHAB AND HEALTH CARE CT</t>
  </si>
  <si>
    <t>CITADEL CARE CENTER-KANKAKEE</t>
  </si>
  <si>
    <t>CITADEL CARE CENTER-WILMETTE</t>
  </si>
  <si>
    <t>CITADEL OF BOURBONNAIS, THE</t>
  </si>
  <si>
    <t>CITADEL OF GLENVIEW, THE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</si>
  <si>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</si>
  <si>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</si>
  <si>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</si>
  <si>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</si>
  <si>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</si>
  <si>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</si>
  <si>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CLAYBERG, THE</t>
  </si>
  <si>
    <t>CLINTON MANOR LIVING CENTER</t>
  </si>
  <si>
    <t>COLLINSVILLE REHAB HEALTH CC</t>
  </si>
  <si>
    <t>COLONIAL MANOR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</si>
  <si>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</si>
  <si>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</si>
  <si>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</si>
  <si>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</si>
  <si>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</si>
  <si>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</si>
  <si>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</si>
  <si>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</si>
  <si>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</si>
  <si>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CRESCENT CARE OF ELGIN</t>
  </si>
  <si>
    <t>CRESTWOOD TERRACE</t>
  </si>
  <si>
    <t>14E177</t>
  </si>
  <si>
    <t>CROSSROADS CARE CTR WOODSTOCK</t>
  </si>
  <si>
    <t>CRYSTAL PINES REHAB AND HCC</t>
  </si>
  <si>
    <t>CUMBERLAND REHAB HEALTH CARE</t>
  </si>
  <si>
    <t>DECATUR REHAB HEALTH CARE CTR</t>
  </si>
  <si>
    <t>14E848</t>
  </si>
  <si>
    <t>DEERFIELD CROSSING NORTHBROOK</t>
  </si>
  <si>
    <t>DEKALB COUNTY REHAB AND NSG</t>
  </si>
  <si>
    <t>DIXON REHAB AND HCC</t>
  </si>
  <si>
    <t>DOBSON PLAZA NURSING  &amp; REHAB</t>
  </si>
  <si>
    <t>DOCTORS NURSING AND REHAB CTR</t>
  </si>
  <si>
    <t>DUPAGE CARE CENTER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</si>
  <si>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</si>
  <si>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</si>
  <si>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</si>
  <si>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</si>
  <si>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</si>
  <si>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</si>
  <si>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&amp; HEALTH CC</t>
  </si>
  <si>
    <t>EL PASO HEALTH CARE CENTER</t>
  </si>
  <si>
    <t>ELDORADO REHAB &amp; HEALTHCARE LL</t>
  </si>
  <si>
    <t>ELEVATE CARE CHICAGO NORTH</t>
  </si>
  <si>
    <t>ELEVATE CARE COUNTRY CLUB HILL</t>
  </si>
  <si>
    <t>ELEVATE CARE IRVING PARK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</si>
  <si>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</si>
  <si>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</si>
  <si>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</si>
  <si>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</si>
  <si>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</si>
  <si>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</si>
  <si>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</si>
  <si>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ELMS NURSING HOME</t>
  </si>
  <si>
    <t>ELMWOOD NURSING AND REHAB CTR</t>
  </si>
  <si>
    <t>ELMWOOD TERRACE HEALTHCARE CTR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</si>
  <si>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</si>
  <si>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</si>
  <si>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</si>
  <si>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</si>
  <si>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</si>
  <si>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</si>
  <si>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</si>
  <si>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</si>
  <si>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</si>
  <si>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</si>
  <si>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</si>
  <si>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</si>
  <si>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FARGO HEALTH CARE CENTER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</si>
  <si>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</si>
  <si>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</si>
  <si>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</si>
  <si>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</si>
  <si>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</si>
  <si>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</si>
  <si>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</si>
  <si>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</si>
  <si>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</si>
  <si>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FRANCISCAN VILLAGE</t>
  </si>
  <si>
    <t>FRANKFORT HEALTHCARE REHAB CTR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</si>
  <si>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</si>
  <si>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</si>
  <si>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</si>
  <si>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</si>
  <si>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</si>
  <si>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</si>
  <si>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</si>
  <si>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GALLATIN MANOR</t>
  </si>
  <si>
    <t>GARDENVIEW MANOR</t>
  </si>
  <si>
    <t>GENERATIONS AT APPLEWOOD</t>
  </si>
  <si>
    <t>GENERATIONS AT ELMWOOD PARK</t>
  </si>
  <si>
    <t>GENERATIONS AT NEIGHBORS</t>
  </si>
  <si>
    <t>GENERATIONS AT OAKTON PAVILLIO</t>
  </si>
  <si>
    <t>GENERATIONS AT REGENCY</t>
  </si>
  <si>
    <t>GILMAN HEALTHCARE CENTER</t>
  </si>
  <si>
    <t>GLEN VIEW TERRACE NURSING CTR</t>
  </si>
  <si>
    <t>GOLDEN GOOD SHEPHERD HOME</t>
  </si>
  <si>
    <t>GOOD SAMARITAN HOME OF QUINCY</t>
  </si>
  <si>
    <t>GOOD SAMARITAN PONTIAC</t>
  </si>
  <si>
    <t>GRANITE NURSING AND REHAB CTR</t>
  </si>
  <si>
    <t>GREEK AMERICAN REHAB CARE CTR</t>
  </si>
  <si>
    <t>GREENFIELDS OF GENEVA</t>
  </si>
  <si>
    <t>GREENVILLE NURSING &amp; REHABILIT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</si>
  <si>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</si>
  <si>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</si>
  <si>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</si>
  <si>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</si>
  <si>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</si>
  <si>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</si>
  <si>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</si>
  <si>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</si>
  <si>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</si>
  <si>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</si>
  <si>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</si>
  <si>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HAMILTON MEM REHAB AND HCC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</si>
  <si>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</si>
  <si>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</si>
  <si>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</si>
  <si>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</si>
  <si>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</si>
  <si>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</si>
  <si>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</si>
  <si>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</si>
  <si>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</si>
  <si>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</si>
  <si>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</si>
  <si>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NEWTON</t>
  </si>
  <si>
    <t>HELIA HEALTHCARE OF OLNEY</t>
  </si>
  <si>
    <t>HELIA SOUTHBELT HEALTHCARE</t>
  </si>
  <si>
    <t>HENDERSON CO RETIREMENT CENTER</t>
  </si>
  <si>
    <t>HENRY AND JANE VONDERLIETH CTR</t>
  </si>
  <si>
    <t>HENRY REHAB AND NURSING</t>
  </si>
  <si>
    <t>HERITAGE HEALTH</t>
  </si>
  <si>
    <t>HERITAGE HEALTH BEARDSTOWN</t>
  </si>
  <si>
    <t>HERITAGE HEALTH BLOOMINGTON</t>
  </si>
  <si>
    <t>HERITAGE HEALTH CARLINVILLE</t>
  </si>
  <si>
    <t>HERITAGE HEALTH CHILLICOTHE</t>
  </si>
  <si>
    <t>HERITAGE HEALTH DWIGHT</t>
  </si>
  <si>
    <t>HERITAGE HEALTH EL PASO</t>
  </si>
  <si>
    <t>HERITAGE HEALTH ELGIN</t>
  </si>
  <si>
    <t>HERITAGE HEALTH GIBSON CITY</t>
  </si>
  <si>
    <t>HERITAGE HEALTH GILLESPIE</t>
  </si>
  <si>
    <t>HERITAGE HEALTH HOOPESTON</t>
  </si>
  <si>
    <t>HERITAGE HEALTH LITCHFIELD</t>
  </si>
  <si>
    <t>HERITAGE HEALTH MENDOTA</t>
  </si>
  <si>
    <t>HERITAGE HEALTH MINONK</t>
  </si>
  <si>
    <t>HERITAGE HEALTH MOUNT ZION</t>
  </si>
  <si>
    <t>HERITAGE HEALTH MT STERLING</t>
  </si>
  <si>
    <t>HERITAGE HEALTH NORMAL</t>
  </si>
  <si>
    <t>HERITAGE HEALTH PANA</t>
  </si>
  <si>
    <t>HERITAGE HEALTH PERU</t>
  </si>
  <si>
    <t>HERITAGE HEALTH STAUNTON</t>
  </si>
  <si>
    <t>HERITAGE HEALTH STREATOR</t>
  </si>
  <si>
    <t>HERITAGE HEALTH WALNUT</t>
  </si>
  <si>
    <t>HERITAGE SQUARE</t>
  </si>
  <si>
    <t>14A357</t>
  </si>
  <si>
    <t>HICKORY POINT CHRISTIAN VILL</t>
  </si>
  <si>
    <t>HIGHLAND HEALTH CARE CENTER</t>
  </si>
  <si>
    <t>HIGHLAND OAKS</t>
  </si>
  <si>
    <t>14A383</t>
  </si>
  <si>
    <t>HILLCREST HOME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</si>
  <si>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</si>
  <si>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</si>
  <si>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</si>
  <si>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</si>
  <si>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</si>
  <si>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</si>
  <si>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HOPE CREEK NURSING AND REHABIL</t>
  </si>
  <si>
    <t>IGNITE MEDICAL MCHENRY</t>
  </si>
  <si>
    <t>ILLINI HERITAGE REHAB AND HC</t>
  </si>
  <si>
    <t>ILLINI RESTORATIVE CARE</t>
  </si>
  <si>
    <t>INTEGRITY HC OF ALTON</t>
  </si>
  <si>
    <t>INTEGRITY HC OF ANNA</t>
  </si>
  <si>
    <t>INTEGRITY HC OF BELLEVILLE</t>
  </si>
  <si>
    <t>INTEGRITY HC OF CARBONDALE</t>
  </si>
  <si>
    <t>INTEGRITY HC OF COBDEN</t>
  </si>
  <si>
    <t>INTEGRITY HC OF COLUMBIA</t>
  </si>
  <si>
    <t>INTEGRITY HC OF GODFREY</t>
  </si>
  <si>
    <t>INTEGRITY HC OF HERRIN</t>
  </si>
  <si>
    <t>INTEGRITY HC OF MARION</t>
  </si>
  <si>
    <t>INTEGRITY HC OF SMITHTON</t>
  </si>
  <si>
    <t>INTEGRITY HC OF WOOD RIVER</t>
  </si>
  <si>
    <t>INVERNESS HEALTH &amp; REHAB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</si>
  <si>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</si>
  <si>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</si>
  <si>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</si>
  <si>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</si>
  <si>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</si>
  <si>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</si>
  <si>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</si>
  <si>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</si>
  <si>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</si>
  <si>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KNOX COUNTY NURSING HOME</t>
  </si>
  <si>
    <t>LACON REHAB AND NURSING</t>
  </si>
  <si>
    <t>LAKEFRONT NURSING &amp; REHAB CENT</t>
  </si>
  <si>
    <t>LAKELAND REHAB AND HCC</t>
  </si>
  <si>
    <t>LAKEVIEW REHAB NURSING CENTER</t>
  </si>
  <si>
    <t>LAKEWOOD NURSING AND REHAB CTR</t>
  </si>
  <si>
    <t>LANDMARK OF DES PLAINES REHABI</t>
  </si>
  <si>
    <t>LANDMARK OF RICHTON PARK</t>
  </si>
  <si>
    <t>LASALLE COUNTY NURSING HOME</t>
  </si>
  <si>
    <t>LEBANON CARE CENTER</t>
  </si>
  <si>
    <t>LEE MANOR NURSING HM</t>
  </si>
  <si>
    <t>LEMONT NURSING AND REHAB CTR</t>
  </si>
  <si>
    <t>LENA LIVING CENTER</t>
  </si>
  <si>
    <t>LEWIS MEMORIAL</t>
  </si>
  <si>
    <t>LIBERTYVILLE MANOR EXT CARE</t>
  </si>
  <si>
    <t>LINCOLN VILLAGE HEALTHCARE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</si>
  <si>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</si>
  <si>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</si>
  <si>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</si>
  <si>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</si>
  <si>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</si>
  <si>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 OF DECATUR</t>
  </si>
  <si>
    <t>LOFT REHAB OF ROCK SPRINGS, TH</t>
  </si>
  <si>
    <t>LOFT REHABILITATION AND NURSIN</t>
  </si>
  <si>
    <t>LUTHER OAKS</t>
  </si>
  <si>
    <t>LUTHERAN CARE CTR</t>
  </si>
  <si>
    <t>LUTHERAN HOME FOR THE AGED</t>
  </si>
  <si>
    <t>LUTHERAN HOME INC</t>
  </si>
  <si>
    <t>MACOMB POST ACUTE CARE CENTER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</si>
  <si>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</si>
  <si>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</si>
  <si>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</si>
  <si>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</si>
  <si>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</si>
  <si>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</si>
  <si>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</si>
  <si>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</si>
  <si>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</si>
  <si>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</si>
  <si>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</si>
  <si>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</si>
  <si>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</si>
  <si>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</si>
  <si>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</si>
  <si>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 COUNTY NURSING HOME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</si>
  <si>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</si>
  <si>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</si>
  <si>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</si>
  <si>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</si>
  <si>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</si>
  <si>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</si>
  <si>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MERCER MANOR REHABILITATION</t>
  </si>
  <si>
    <t>MERCY CIRCLE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</si>
  <si>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</si>
  <si>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</si>
  <si>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</si>
  <si>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</si>
  <si>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</si>
  <si>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</si>
  <si>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</si>
  <si>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</si>
  <si>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</si>
  <si>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</si>
  <si>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</si>
  <si>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</si>
  <si>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</si>
  <si>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</si>
  <si>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</si>
  <si>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</si>
  <si>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NEW ATHENS HOME FOR THE AGED</t>
  </si>
  <si>
    <t>NEWMAN REHAB HEALTH CARE CTR</t>
  </si>
  <si>
    <t>NILES NURSING AND REHAB CTR</t>
  </si>
  <si>
    <t>NOKOMIS REHAB HEALTH CARE CTR</t>
  </si>
  <si>
    <t>NORRIDGE GARDENS</t>
  </si>
  <si>
    <t>NORTH AURORA CARE CENTER</t>
  </si>
  <si>
    <t>14E306</t>
  </si>
  <si>
    <t>NORWOOD CROSSING</t>
  </si>
  <si>
    <t>OAK BROOK CARE</t>
  </si>
  <si>
    <t>OAK HILL</t>
  </si>
  <si>
    <t>OAK LAWN RESPIRATORY AND REHAB</t>
  </si>
  <si>
    <t>OAK PARK OASIS</t>
  </si>
  <si>
    <t>OAKVIEW NURSING AND REHAB</t>
  </si>
  <si>
    <t>ODD FELLOWS REBEKAH HOME</t>
  </si>
  <si>
    <t>ODIN HEALTH AND REHAB CENTER</t>
  </si>
  <si>
    <t>OREGON LIVING AND REHAB CENTER</t>
  </si>
  <si>
    <t>OTTAWA PAVILION</t>
  </si>
  <si>
    <t>OUR LADY OF ANGELS RETIREMENT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</si>
  <si>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</si>
  <si>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</si>
  <si>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</si>
  <si>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</si>
  <si>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</si>
  <si>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</si>
  <si>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</si>
  <si>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</si>
  <si>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</si>
  <si>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</si>
  <si>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</si>
  <si>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</si>
  <si>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</si>
  <si>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CRYSTAL LAKE, THE</t>
  </si>
  <si>
    <t>PEARL OF HILLSIDE, THE</t>
  </si>
  <si>
    <t>PEARL OF NAPERVILLE THE</t>
  </si>
  <si>
    <t>PEARL OF ROLLING MEADOWS THE</t>
  </si>
  <si>
    <t>PEARL PAVILION</t>
  </si>
  <si>
    <t>PEKIN MANOR</t>
  </si>
  <si>
    <t>PETERSON PARK HEALTH CARE CTR</t>
  </si>
  <si>
    <t>PIATT COUNTY NURSING HOME</t>
  </si>
  <si>
    <t>PINCKNEYVILLE NURSING &amp; REHABI</t>
  </si>
  <si>
    <t>PINE CREST HEALTH CARE</t>
  </si>
  <si>
    <t>PINECREST MANOR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</si>
  <si>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</si>
  <si>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</si>
  <si>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</si>
  <si>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</si>
  <si>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</si>
  <si>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</si>
  <si>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</si>
  <si>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</si>
  <si>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</si>
  <si>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</si>
  <si>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</si>
  <si>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</si>
  <si>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</si>
  <si>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PRINCETON REHABILITATION AND H</t>
  </si>
  <si>
    <t>PROMEDICA SKILLED NURSING AH</t>
  </si>
  <si>
    <t>PROMEDICA SKILLED NURSING EG</t>
  </si>
  <si>
    <t>PROMEDICA SKILLED NURSING HIN</t>
  </si>
  <si>
    <t>PROMEDICA SKILLED NURSING HOM</t>
  </si>
  <si>
    <t>PROMEDICA SKILLED NURSING LIB</t>
  </si>
  <si>
    <t>PROMEDICA SKILLED NURSING OLE</t>
  </si>
  <si>
    <t>PROMEDICA SKILLED NURSING OLW</t>
  </si>
  <si>
    <t>PROMEDICA SKILLED NURSING PHW</t>
  </si>
  <si>
    <t>PROVIDENCE DOWNERS GROVE</t>
  </si>
  <si>
    <t>QUINCY HEALTHCARE AND SENIOR L</t>
  </si>
  <si>
    <t>RADFORD GREEN</t>
  </si>
  <si>
    <t>RANDOLPH COUNTY CARE CENTER</t>
  </si>
  <si>
    <t>REGENCY CARE</t>
  </si>
  <si>
    <t>RENAISSANCE CARE CENTER</t>
  </si>
  <si>
    <t>RESTHAVE HOME OF WHITESIDE CO</t>
  </si>
  <si>
    <t>RICHLAND NURSING AND REHAB</t>
  </si>
  <si>
    <t>RIDGEVIEW HEALTH AND REHAB CEN</t>
  </si>
  <si>
    <t>RIVER BLUFF NURSING HOME</t>
  </si>
  <si>
    <t>RIVER CROSSING OF ALTON</t>
  </si>
  <si>
    <t>RIVER CROSSING OF EAST PEORIA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</si>
  <si>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</si>
  <si>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</si>
  <si>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</si>
  <si>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</si>
  <si>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</si>
  <si>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</si>
  <si>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</si>
  <si>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RIVER VIEW REHAB CENTER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</si>
  <si>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</si>
  <si>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</si>
  <si>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</si>
  <si>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</si>
  <si>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</si>
  <si>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</si>
  <si>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</si>
  <si>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ROLLING HILLS MANOR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</si>
  <si>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</si>
  <si>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</si>
  <si>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</si>
  <si>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</si>
  <si>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</si>
  <si>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</si>
  <si>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SANDWICH REHAB HEALTH CARE</t>
  </si>
  <si>
    <t>SCOTT COUNTY NURSING CENTER</t>
  </si>
  <si>
    <t>SELFHELP HOME OF CHICAGO</t>
  </si>
  <si>
    <t>SEMINARY MANOR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</si>
  <si>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</si>
  <si>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</si>
  <si>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</si>
  <si>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</si>
  <si>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</si>
  <si>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</si>
  <si>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</si>
  <si>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</si>
  <si>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</si>
  <si>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</si>
  <si>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</si>
  <si>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</si>
  <si>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</si>
  <si>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</si>
  <si>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</si>
  <si>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</si>
  <si>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</si>
  <si>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</si>
  <si>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</si>
  <si>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</si>
  <si>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SPRINGS AT MONARCH LANDING</t>
  </si>
  <si>
    <t>ST CLARAS REHAB &amp; SENIOR CARE</t>
  </si>
  <si>
    <t>ST JAMES WELLNESS REHAB VILLAS</t>
  </si>
  <si>
    <t>ST JOSEPH VILLAGE OF CHICAGO</t>
  </si>
  <si>
    <t>ST PATRICKS RESIDENCE</t>
  </si>
  <si>
    <t>ST PAULS HOME</t>
  </si>
  <si>
    <t>STEARNS NURSING AND REHAB CTR</t>
  </si>
  <si>
    <t>STEPHENSON NURSING CENTER</t>
  </si>
  <si>
    <t>STONEBRIDGE NURSING &amp; REHABILI</t>
  </si>
  <si>
    <t>SULLIVAN REHAB HEALTH CC</t>
  </si>
  <si>
    <t>SUNNY ACRES NURSING HOME</t>
  </si>
  <si>
    <t>SUNNY HILL NSG HOME OF WILL CO</t>
  </si>
  <si>
    <t>SUNRISE SKILLED NURSING &amp; REHA</t>
  </si>
  <si>
    <t>SUNSET HOME</t>
  </si>
  <si>
    <t>SUNSET REHAB HEALTH CARE</t>
  </si>
  <si>
    <t>SWANSEA REHAB HEALTH CC</t>
  </si>
  <si>
    <t>SYMPHONY AT 87TH STREET</t>
  </si>
  <si>
    <t>SYMPHONY AT MIDWAY</t>
  </si>
  <si>
    <t>SYMPHONY AT THE TILLERS</t>
  </si>
  <si>
    <t>SYMPHONY ENCORE</t>
  </si>
  <si>
    <t>SYMPHONY EVANSTON HEALTHCARE</t>
  </si>
  <si>
    <t>SYMPHONY MAPLE CREST</t>
  </si>
  <si>
    <t>SYMPHONY NORTHWOODS</t>
  </si>
  <si>
    <t>SYMPHONY OF BRONZEVILLE</t>
  </si>
  <si>
    <t>SYMPHONY OF BUFFALO GROVE</t>
  </si>
  <si>
    <t>SYMPHONY OF CHICAGO WEST</t>
  </si>
  <si>
    <t>SYMPHONY OF HANOVER PARK</t>
  </si>
  <si>
    <t>SYMPHONY OF LINCOLN PARK</t>
  </si>
  <si>
    <t>SYMPHONY OF MORGAN PARK</t>
  </si>
  <si>
    <t>SYMPHONY OF SOUTH SHORE</t>
  </si>
  <si>
    <t>SYMPHONY PALOS PARK</t>
  </si>
  <si>
    <t>TABOR HILLS HEALTHCARE FACILIT</t>
  </si>
  <si>
    <t>TAYLORVILLE CARE CENTER</t>
  </si>
  <si>
    <t>TAYLORVILLE SKILLED NURSING &amp;</t>
  </si>
  <si>
    <t>TERRACE, THE</t>
  </si>
  <si>
    <t>THREE SPRINGS LODGE NRSG HOME</t>
  </si>
  <si>
    <t>THRIVE OF FOX VALLEY</t>
  </si>
  <si>
    <t>THRIVE OF LAKE COUNTY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</si>
  <si>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</si>
  <si>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</si>
  <si>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</si>
  <si>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</si>
  <si>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</si>
  <si>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</si>
  <si>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</si>
  <si>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</si>
  <si>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</si>
  <si>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</si>
  <si>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UPTOWN CARE AND REHABILITATION</t>
  </si>
  <si>
    <t>VALLEY HI NURSING HOME</t>
  </si>
  <si>
    <t>VANDALIA REHAB HEALTH CC</t>
  </si>
  <si>
    <t>VILLA AT PALOS HEIGHTS</t>
  </si>
  <si>
    <t>VILLA AT SOUTH HOLLAND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</si>
  <si>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</si>
  <si>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</si>
  <si>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</si>
  <si>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</si>
  <si>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</si>
  <si>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</si>
  <si>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LIEBERMAN</t>
  </si>
  <si>
    <t>WARREN BARR LINCOLN PARK</t>
  </si>
  <si>
    <t>WARREN BARR LINCOLNSHIRE</t>
  </si>
  <si>
    <t>WARREN BARR NORTH SHORE</t>
  </si>
  <si>
    <t>WARREN BARR ORLAND PARK</t>
  </si>
  <si>
    <t>WARREN BARR SOUTH LOOP</t>
  </si>
  <si>
    <t>WARREN PARK HEALTH LIVING CTR</t>
  </si>
  <si>
    <t>WASHINGTON SENIOR LIVING</t>
  </si>
  <si>
    <t>WATERFORD CARE CENTER, THE</t>
  </si>
  <si>
    <t>WATERFRONT TERRACE</t>
  </si>
  <si>
    <t>WATSEKA REHAB HEALTH CC</t>
  </si>
  <si>
    <t>WAUCONDA CARE</t>
  </si>
  <si>
    <t>WENTWORTH REHAB AND HCC</t>
  </si>
  <si>
    <t>WESLEY PLACE</t>
  </si>
  <si>
    <t>WESLEY VILLAGE</t>
  </si>
  <si>
    <t>WEST CHICAGO TERRACE</t>
  </si>
  <si>
    <t>14E392</t>
  </si>
  <si>
    <t>WESTMINSTER PLACE</t>
  </si>
  <si>
    <t>WESTMONT MANOR HLTH AND REHAB</t>
  </si>
  <si>
    <t>WESTSIDE REHAB CARE CENTER</t>
  </si>
  <si>
    <t>WESTWOOD MANOR</t>
  </si>
  <si>
    <t>WHEATON VILLAGE NURSING REHAB</t>
  </si>
  <si>
    <t>WHITE HALL NURSING AND REHAB</t>
  </si>
  <si>
    <t>WHITE OAK REHABILITATION HCC</t>
  </si>
  <si>
    <t>WILLOW CREST NURS PAVILION LTD</t>
  </si>
  <si>
    <t>WILLOW ROSE REHAB HEALTH CARE</t>
  </si>
  <si>
    <t>WILLOWS HEALTH CENTER</t>
  </si>
  <si>
    <t>WINNING WHEELS</t>
  </si>
  <si>
    <t>WINSTON MANOR CONVALESCENT N H</t>
  </si>
  <si>
    <t>14E169</t>
  </si>
  <si>
    <t>WOODBRIDGE NURSING PAVILION</t>
  </si>
  <si>
    <t>WYNSCAPE HEALTH AND REHABILITA</t>
  </si>
  <si>
    <t>APERION CARE CHICAGO HEIGHTS</t>
  </si>
  <si>
    <t>GENERATIONS AT ROCK ISLAND</t>
  </si>
  <si>
    <t>UNIVERSITY REHAB</t>
  </si>
  <si>
    <t>WEST SUBURBAN NURSING REHAB</t>
  </si>
  <si>
    <t>FAYETTE COUNTY HOSPITAL NH</t>
  </si>
  <si>
    <t>GALENA STAUSS NURSING HOME</t>
  </si>
  <si>
    <t>GIBSON COMMUNITY HOSPITAL ANNE</t>
  </si>
  <si>
    <t>GOTTLIEB MEMORIAL HOSPITAL</t>
  </si>
  <si>
    <t>GRAHAM HOSP EXT CARE FACILITY</t>
  </si>
  <si>
    <t>HAMMOND HENRY DISTRICT HOSPITA</t>
  </si>
  <si>
    <t>IROQUOIS RESIDENT HOME</t>
  </si>
  <si>
    <t>MEMORIAL CARE CENTER</t>
  </si>
  <si>
    <t>MERCY HARVARD HOSPITAL CR CTR</t>
  </si>
  <si>
    <t>RED BUD REGIONAL CARE</t>
  </si>
  <si>
    <t>UNION COUNTY HOSPITAL LTC</t>
  </si>
  <si>
    <t>14A453</t>
  </si>
  <si>
    <t>WEST SUBURBAN HOSP MED CTR SNF</t>
  </si>
  <si>
    <t>Tax Rate</t>
  </si>
  <si>
    <t>Calendar Year 2023 Provider Assessment Rate Calculation</t>
  </si>
  <si>
    <t>Effective January 1, 2023</t>
  </si>
  <si>
    <t>(1): Medicaid MMAI days were calculated as the greater of MMAI encounter claims totals or 84% of projected MMAI days based on enrolled members.</t>
  </si>
  <si>
    <t xml:space="preserve">(2): In accordance with 305 ILCS 5/5 the Medicaid Resident Days Per Annum is calculated as the Medicaid paid days for the 12 month period ending 9 months prior to the rate effective date (annualized where necessary and appropriate).   </t>
  </si>
  <si>
    <t>(3): Bridge Care Suites (6016794) joined the Medicaid program at 10/1/2021 towards the end of the Medicaid resident days per annum period, as such Medicaid days were grossed-up to a full year.</t>
  </si>
  <si>
    <t>BLESSING HOSPITAL SNU</t>
  </si>
  <si>
    <t>BROOKDALE PLAZA LISLE SNF</t>
  </si>
  <si>
    <t>COMMUNITY FIRST MEDICAL CENTER</t>
  </si>
  <si>
    <t>DIMENSIONS LIVING BURR RIDGE</t>
  </si>
  <si>
    <t>DIMENSIONS LIVING PROSPECT HTS</t>
  </si>
  <si>
    <t>GIBSON COMMUNITY HOSPITAL (SB)</t>
  </si>
  <si>
    <t>LAKE FOREST PLACE</t>
  </si>
  <si>
    <t>LINCOLNWOOD PLACE</t>
  </si>
  <si>
    <t>MAC NEAL MEMORIAL HOSPITAL</t>
  </si>
  <si>
    <t>MEADOWS MENNONITE</t>
  </si>
  <si>
    <t>PARK PLACE CHRISTIAN COMMUNITY</t>
  </si>
  <si>
    <t>PRAIRIEVIEW AT THE GARLANDS</t>
  </si>
  <si>
    <t>TERRACES AT THE CLARE</t>
  </si>
  <si>
    <t>VI AT THE GLEN</t>
  </si>
  <si>
    <t>VICTORIAN VILLAGE HLTH &amp; WELL</t>
  </si>
  <si>
    <t>WASHINGTON COUNTY HOSPITAL</t>
  </si>
  <si>
    <t>WHITEHALL NORTH, THE</t>
  </si>
  <si>
    <t>ADMIRAL AT THE LAKE, THE</t>
  </si>
  <si>
    <t>ASCENSION HERITAGE VILLAGE</t>
  </si>
  <si>
    <t>BEACON HILL</t>
  </si>
  <si>
    <t>BRITISH HOME, THE</t>
  </si>
  <si>
    <t>CHRISTIAN BUEHLER MEM HOME</t>
  </si>
  <si>
    <t>CLARK-LINDSEY VILLAGE</t>
  </si>
  <si>
    <t>DAMMERT GERIATRIC CENTER</t>
  </si>
  <si>
    <t>DANISH HOME, THE</t>
  </si>
  <si>
    <t>EASTERN STAR HOME</t>
  </si>
  <si>
    <t>FAIRFIELD MEMORIAL HOSPITAL</t>
  </si>
  <si>
    <t>HOPEDALE NURSING HOME</t>
  </si>
  <si>
    <t>ILLINOIS PRESBYTERIAN HOME</t>
  </si>
  <si>
    <t>JOHN C PROCTOR ENDOWMENT HOME</t>
  </si>
  <si>
    <t>KING BRUWAERT HOUSE</t>
  </si>
  <si>
    <t>MATHER EVANSTON, THE</t>
  </si>
  <si>
    <t>OAK CREST</t>
  </si>
  <si>
    <t>OAK TRACE</t>
  </si>
  <si>
    <t>PARKVIEW HOME-FREEPORT</t>
  </si>
  <si>
    <t>PLYMOUTH PLACE</t>
  </si>
  <si>
    <t>PROCTOR COM HSP SK N CENTER</t>
  </si>
  <si>
    <t>RICHLAND MEMORIAL HOSPITAL (SB)</t>
  </si>
  <si>
    <t>ROSARY HILL HOME</t>
  </si>
  <si>
    <t>SCOTTISH HOME, THE</t>
  </si>
  <si>
    <t>ST JOSEPH HOSPITAL-CHICAGO</t>
  </si>
  <si>
    <t>THREE CROWNS PARK</t>
  </si>
  <si>
    <t>WESTMINSTER VILLAGE</t>
  </si>
  <si>
    <t>Y</t>
  </si>
  <si>
    <t>N</t>
  </si>
  <si>
    <t>and Above</t>
  </si>
  <si>
    <t>Non-Profit NFs w/o Medicaid Certified Beds</t>
  </si>
  <si>
    <t>Provider Assessment Rate Tiers</t>
  </si>
  <si>
    <t>Assessment Rate</t>
  </si>
  <si>
    <t>Medicaid Days
From</t>
  </si>
  <si>
    <t>Medicaid Days
To</t>
  </si>
  <si>
    <t>IDPH Facility #</t>
  </si>
  <si>
    <t>Special Tax Distinction</t>
  </si>
  <si>
    <t>(4): Illinois Veteran's Homes are exempt from the provider assessment and therefore are not included in the listing above</t>
  </si>
  <si>
    <t>General Assessment Calculation Notes:</t>
  </si>
  <si>
    <t>ABBINGTON VILLAGE NURSING AND</t>
  </si>
  <si>
    <t>ELEVATE CARE ABINGTON LLC</t>
  </si>
  <si>
    <t>ALL AMERICAN VILLAGE NURSING A</t>
  </si>
  <si>
    <t>BRIA OF MASCOUTAH LLC</t>
  </si>
  <si>
    <t>FARMER CITY REHAB AND HEALTH C</t>
  </si>
  <si>
    <t>FARMINGTON VILLAGE NURSING AND</t>
  </si>
  <si>
    <t>ACCOLADE HEALTHCARE OF PEORIA</t>
  </si>
  <si>
    <t>ACCOLADE HEALTHCARE OF EAST PE</t>
  </si>
  <si>
    <t>APERION CARE NILES LLC</t>
  </si>
  <si>
    <t>PROMEDICA SKILLED NURSING GB</t>
  </si>
  <si>
    <t>PROMEDICA SKILLED NURSING MO</t>
  </si>
  <si>
    <t>ROBINSON REHAB AND NURSING</t>
  </si>
  <si>
    <t>HICKORY VILLAGE NURSING AND RE</t>
  </si>
  <si>
    <t>IMBODEN CREEK SENIOR LIVING AN</t>
  </si>
  <si>
    <t>PROMEDICA SKILLED NURSING PHE</t>
  </si>
  <si>
    <t>PARK RIDGE HEALTHCARE CENTER L</t>
  </si>
  <si>
    <t>AHVA CARE OF STICKNEY</t>
  </si>
  <si>
    <t>ARCADIA CARE MORRIS</t>
  </si>
  <si>
    <t>ALLURE OF STERLING</t>
  </si>
  <si>
    <t>PEARL OF JOLIET, THE</t>
  </si>
  <si>
    <t>ST ANTHONYS NSG AND REHAB CTR</t>
  </si>
  <si>
    <t>CRESTWOOD REHABILITATION CENTE</t>
  </si>
  <si>
    <t>PEARL OF ORCHARD VALLEY, THE</t>
  </si>
  <si>
    <t xml:space="preserve">NP Non-Medicaid Certified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</si>
</sst>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3" fontId="0" fillId="0" borderId="0" xfId="0" applyNumberFormat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1" fontId="6" fillId="0" borderId="0" xfId="0" applyNumberFormat="1" applyFont="1" applyBorder="1" applyAlignment="1">
      <alignment horizontal="center" vertical="top" shrinkToFit="1"/>
    </xf>
    <xf numFmtId="0" fontId="6" fillId="0" borderId="4" xfId="0" applyFont="1" applyBorder="1" applyAlignment="1">
      <alignment horizontal="left" vertical="top" wrapText="1"/>
    </xf>
    <xf numFmtId="1" fontId="6" fillId="0" borderId="4" xfId="0" applyNumberFormat="1" applyFont="1" applyBorder="1" applyAlignment="1">
      <alignment horizontal="center" vertical="top" shrinkToFit="1"/>
    </xf>
    <xf numFmtId="0" fontId="0" fillId="0" borderId="4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Alignment="1">
      <alignment horizontal="center"/>
    </xf>
    <xf numFmtId="0" fontId="9" fillId="0" borderId="0" xfId="0" applyFont="1"/>
    <xf numFmtId="1" fontId="8" fillId="0" borderId="0" xfId="0" applyNumberFormat="1" applyFont="1" applyBorder="1" applyAlignment="1">
      <alignment horizontal="center" vertical="top" shrinkToFit="1"/>
    </xf>
    <xf numFmtId="0" fontId="0" fillId="0" borderId="0" xfId="0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44" fontId="0" fillId="0" borderId="0" xfId="1" applyFont="1"/>
    <xf numFmtId="37" fontId="2" fillId="0" borderId="0" xfId="1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7" fontId="2" fillId="0" borderId="0" xfId="0" applyNumberFormat="1" applyFont="1" applyAlignment="1">
      <alignment horizontal="center"/>
    </xf>
    <xf numFmtId="37" fontId="2" fillId="4" borderId="0" xfId="1" applyNumberFormat="1" applyFont="1" applyFill="1" applyAlignment="1">
      <alignment horizontal="center"/>
    </xf>
    <xf numFmtId="3" fontId="2" fillId="4" borderId="0" xfId="0" applyNumberFormat="1" applyFont="1" applyFill="1" applyAlignment="1">
      <alignment horizontal="center"/>
    </xf>
    <xf numFmtId="7" fontId="2" fillId="4" borderId="0" xfId="0" applyNumberFormat="1" applyFont="1" applyFill="1" applyAlignment="1">
      <alignment horizontal="center"/>
    </xf>
    <xf numFmtId="7" fontId="2" fillId="0" borderId="0" xfId="0" applyNumberFormat="1" applyFont="1" applyFill="1" applyAlignment="1">
      <alignment horizontal="center"/>
    </xf>
    <xf numFmtId="0" fontId="2" fillId="3" borderId="5" xfId="0" applyFont="1" applyFill="1" applyBorder="1" applyAlignment="1">
      <alignment horizontal="centerContinuous"/>
    </xf>
    <xf numFmtId="0" fontId="2" fillId="3" borderId="6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Continuous"/>
    </xf>
    <xf numFmtId="0" fontId="5" fillId="2" borderId="3" xfId="0" applyFont="1" applyFill="1" applyBorder="1" applyAlignment="1">
      <alignment horizontal="center" wrapText="1"/>
    </xf>
    <xf numFmtId="44" fontId="0" fillId="0" borderId="4" xfId="1" applyFont="1" applyBorder="1"/>
    <xf numFmtId="0" fontId="2" fillId="3" borderId="5" xfId="0" applyFont="1" applyFill="1" applyBorder="1" applyAlignment="1">
      <alignment horizontal="centerContinuous" wrapText="1"/>
    </xf>
    <xf numFmtId="7" fontId="2" fillId="0" borderId="0" xfId="1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741"/>
  <sheetViews>
    <sheetView showGridLines="0" tabSelected="1" zoomScaleNormal="100" workbookViewId="0">
      <selection activeCell="E11" sqref="E11"/>
    </sheetView>
  </sheetViews>
  <sheetFormatPr defaultRowHeight="15" x14ac:dyDescent="0.25"/>
  <cols>
    <col min="1" max="1" width="38.42578125" customWidth="1"/>
    <col min="2" max="2" width="15.140625" style="2" customWidth="1"/>
    <col min="3" max="3" width="16.42578125" style="2" customWidth="1"/>
    <col min="4" max="4" width="17" customWidth="1"/>
    <col min="5" max="8" width="16.85546875" customWidth="1"/>
    <col min="9" max="9" width="14" customWidth="1"/>
  </cols>
  <sheetData>
    <row r="1" spans="1:4" ht="21" x14ac:dyDescent="0.35">
      <c r="A1" s="1" t="s">
        <v>0</v>
      </c>
    </row>
    <row r="2" spans="1:4" ht="21" x14ac:dyDescent="0.35">
      <c r="A2" s="1" t="s">
        <v>677</v>
      </c>
    </row>
    <row r="3" spans="1:4" ht="15.75" x14ac:dyDescent="0.25">
      <c r="A3" s="3" t="s">
        <v>1</v>
      </c>
    </row>
    <row r="4" spans="1:4" ht="15.75" x14ac:dyDescent="0.25">
      <c r="A4" s="3" t="s">
        <v>678</v>
      </c>
    </row>
    <row r="5" spans="1:4" ht="16.5" thickBot="1" x14ac:dyDescent="0.3">
      <c r="A5" s="3"/>
    </row>
    <row r="6" spans="1:4" ht="16.5" thickBot="1" x14ac:dyDescent="0.3">
      <c r="A6" s="3"/>
      <c r="B6" s="4" t="s">
        <v>729</v>
      </c>
      <c r="C6" s="5"/>
      <c r="D6" s="6"/>
    </row>
    <row r="7" spans="1:4" ht="30.75" thickBot="1" x14ac:dyDescent="0.3">
      <c r="A7" s="3"/>
      <c r="B7" s="7" t="s">
        <v>731</v>
      </c>
      <c r="C7" s="8" t="s">
        <v>732</v>
      </c>
      <c r="D7" s="9" t="s">
        <v>730</v>
      </c>
    </row>
    <row r="8" spans="1:4" ht="15.75" x14ac:dyDescent="0.25">
      <c r="A8" s="3"/>
      <c r="B8" s="34">
        <v>0</v>
      </c>
      <c r="C8" s="35">
        <v>5000</v>
      </c>
      <c r="D8" s="36">
        <v>10.67</v>
      </c>
    </row>
    <row r="9" spans="1:4" ht="15.75" x14ac:dyDescent="0.25">
      <c r="A9" s="3"/>
      <c r="B9" s="37">
        <v>5001</v>
      </c>
      <c r="C9" s="38">
        <v>15000</v>
      </c>
      <c r="D9" s="39">
        <v>19.2</v>
      </c>
    </row>
    <row r="10" spans="1:4" ht="15.75" x14ac:dyDescent="0.25">
      <c r="A10" s="3"/>
      <c r="B10" s="34">
        <v>15001</v>
      </c>
      <c r="C10" s="35">
        <v>35000</v>
      </c>
      <c r="D10" s="36">
        <v>22.4</v>
      </c>
    </row>
    <row r="11" spans="1:4" ht="15.75" x14ac:dyDescent="0.25">
      <c r="A11" s="3"/>
      <c r="B11" s="37">
        <v>35001</v>
      </c>
      <c r="C11" s="38">
        <v>55000</v>
      </c>
      <c r="D11" s="39">
        <v>19.2</v>
      </c>
    </row>
    <row r="12" spans="1:4" ht="15.75" x14ac:dyDescent="0.25">
      <c r="A12" s="3"/>
      <c r="B12" s="34">
        <v>55001</v>
      </c>
      <c r="C12" s="35">
        <v>65000</v>
      </c>
      <c r="D12" s="36">
        <v>13.86</v>
      </c>
    </row>
    <row r="13" spans="1:4" ht="15.75" x14ac:dyDescent="0.25">
      <c r="A13" s="3"/>
      <c r="B13" s="37">
        <v>65001</v>
      </c>
      <c r="C13" s="38" t="s">
        <v>727</v>
      </c>
      <c r="D13" s="39">
        <v>10.67</v>
      </c>
    </row>
    <row r="14" spans="1:4" ht="32.25" customHeight="1" x14ac:dyDescent="0.25">
      <c r="A14" s="3"/>
      <c r="B14" s="47" t="s">
        <v>728</v>
      </c>
      <c r="C14" s="47"/>
      <c r="D14" s="40">
        <v>7</v>
      </c>
    </row>
    <row r="15" spans="1:4" ht="15.75" x14ac:dyDescent="0.25">
      <c r="A15" s="3"/>
    </row>
    <row r="16" spans="1:4" ht="16.5" thickBot="1" x14ac:dyDescent="0.3">
      <c r="A16" s="3"/>
    </row>
    <row r="17" spans="1:9" ht="30.75" thickBot="1" x14ac:dyDescent="0.3">
      <c r="D17" s="46" t="s">
        <v>734</v>
      </c>
      <c r="E17" s="41" t="s">
        <v>2</v>
      </c>
      <c r="F17" s="42"/>
      <c r="G17" s="42"/>
      <c r="H17" s="43"/>
    </row>
    <row r="18" spans="1:9" ht="60.75" thickBot="1" x14ac:dyDescent="0.3">
      <c r="A18" s="11" t="s">
        <v>3</v>
      </c>
      <c r="B18" s="12" t="s">
        <v>733</v>
      </c>
      <c r="C18" s="12" t="s">
        <v>4</v>
      </c>
      <c r="D18" s="32" t="s">
        <v>760</v>
      </c>
      <c r="E18" s="12" t="s">
        <v>5</v>
      </c>
      <c r="F18" s="12" t="s">
        <v>6</v>
      </c>
      <c r="G18" s="12" t="s">
        <v>7</v>
      </c>
      <c r="H18" s="13" t="s">
        <v>8</v>
      </c>
      <c r="I18" s="44" t="s">
        <v>676</v>
      </c>
    </row>
    <row r="19" spans="1:9" x14ac:dyDescent="0.25">
      <c r="A19" s="14" t="s">
        <v>737</v>
      </c>
      <c r="B19" s="15">
        <v>6000020</v>
      </c>
      <c r="C19" s="2">
        <v>146065</v>
      </c>
      <c r="D19" s="10" t="s">
        <v>726</v>
      </c>
      <c r="E19" s="10">
        <v>1926</v>
      </c>
      <c r="F19" s="10">
        <v>10291</v>
      </c>
      <c r="G19" s="10">
        <v>3933.72</v>
      </c>
      <c r="H19" s="10">
        <f>SUM(E19:G19)</f>
        <v>16150.72</v>
      </c>
      <c r="I19" s="33">
        <f t="shared" ref="I19:I82" si="0">IF(D19="Y",$D$14,IF(H19&gt;=$B$13,$D$13,IF(H19&gt;=$B$12,$D$12,IF(H19&gt;=$B$11,$D$11,IF(H19&gt;=$B$10,$D$10,IF(H19&gt;=$B$9,$D$9,$D$8))))))</f>
        <v>22.4</v>
      </c>
    </row>
    <row r="20" spans="1:9" x14ac:dyDescent="0.25">
      <c r="A20" s="14" t="s">
        <v>738</v>
      </c>
      <c r="B20" s="15">
        <v>6012595</v>
      </c>
      <c r="C20" s="2">
        <v>145683</v>
      </c>
      <c r="D20" s="10" t="s">
        <v>726</v>
      </c>
      <c r="E20" s="10">
        <v>3763</v>
      </c>
      <c r="F20" s="10">
        <v>5920</v>
      </c>
      <c r="G20" s="10">
        <v>1156.68</v>
      </c>
      <c r="H20" s="10">
        <f t="shared" ref="H20:H84" si="1">SUM(E20:G20)</f>
        <v>10839.68</v>
      </c>
      <c r="I20" s="33">
        <f t="shared" si="0"/>
        <v>19.2</v>
      </c>
    </row>
    <row r="21" spans="1:9" x14ac:dyDescent="0.25">
      <c r="A21" s="14" t="s">
        <v>9</v>
      </c>
      <c r="B21" s="15">
        <v>6011571</v>
      </c>
      <c r="C21" s="2">
        <v>145603</v>
      </c>
      <c r="D21" s="10" t="s">
        <v>726</v>
      </c>
      <c r="E21" s="10">
        <v>6846</v>
      </c>
      <c r="F21" s="10">
        <v>12760</v>
      </c>
      <c r="G21" s="10">
        <v>4905.6000000000004</v>
      </c>
      <c r="H21" s="10">
        <f t="shared" si="1"/>
        <v>24511.599999999999</v>
      </c>
      <c r="I21" s="33">
        <f t="shared" si="0"/>
        <v>22.4</v>
      </c>
    </row>
    <row r="22" spans="1:9" x14ac:dyDescent="0.25">
      <c r="A22" s="14" t="s">
        <v>10</v>
      </c>
      <c r="B22" s="15">
        <v>6000210</v>
      </c>
      <c r="C22" s="2">
        <v>145243</v>
      </c>
      <c r="D22" s="10" t="s">
        <v>726</v>
      </c>
      <c r="E22" s="10">
        <v>2620</v>
      </c>
      <c r="F22" s="10">
        <v>12742</v>
      </c>
      <c r="G22" s="10">
        <v>1390.2</v>
      </c>
      <c r="H22" s="10">
        <f t="shared" si="1"/>
        <v>16752.2</v>
      </c>
      <c r="I22" s="33">
        <f t="shared" si="0"/>
        <v>22.4</v>
      </c>
    </row>
    <row r="23" spans="1:9" x14ac:dyDescent="0.25">
      <c r="A23" s="16" t="s">
        <v>11</v>
      </c>
      <c r="B23" s="17">
        <v>6004642</v>
      </c>
      <c r="C23" s="18">
        <v>146010</v>
      </c>
      <c r="D23" s="19" t="s">
        <v>726</v>
      </c>
      <c r="E23" s="19">
        <v>3197</v>
      </c>
      <c r="F23" s="19">
        <v>15565</v>
      </c>
      <c r="G23" s="19">
        <v>1222.2</v>
      </c>
      <c r="H23" s="19">
        <f t="shared" si="1"/>
        <v>19984.2</v>
      </c>
      <c r="I23" s="45">
        <f t="shared" si="0"/>
        <v>22.4</v>
      </c>
    </row>
    <row r="24" spans="1:9" x14ac:dyDescent="0.25">
      <c r="A24" s="14" t="s">
        <v>12</v>
      </c>
      <c r="B24" s="15">
        <v>6004675</v>
      </c>
      <c r="C24" s="20">
        <v>145449</v>
      </c>
      <c r="D24" s="10" t="s">
        <v>726</v>
      </c>
      <c r="E24" s="10">
        <v>3704</v>
      </c>
      <c r="F24" s="21">
        <v>5848</v>
      </c>
      <c r="G24" s="21">
        <v>2893.8</v>
      </c>
      <c r="H24" s="21">
        <f t="shared" si="1"/>
        <v>12445.8</v>
      </c>
      <c r="I24" s="33">
        <f t="shared" si="0"/>
        <v>19.2</v>
      </c>
    </row>
    <row r="25" spans="1:9" x14ac:dyDescent="0.25">
      <c r="A25" s="14" t="s">
        <v>13</v>
      </c>
      <c r="B25" s="15">
        <v>6000046</v>
      </c>
      <c r="C25" s="20">
        <v>145724</v>
      </c>
      <c r="D25" s="10" t="s">
        <v>726</v>
      </c>
      <c r="E25" s="10">
        <v>2533</v>
      </c>
      <c r="F25" s="21">
        <v>4938</v>
      </c>
      <c r="G25" s="21">
        <v>4387</v>
      </c>
      <c r="H25" s="21">
        <f t="shared" si="1"/>
        <v>11858</v>
      </c>
      <c r="I25" s="33">
        <f t="shared" si="0"/>
        <v>19.2</v>
      </c>
    </row>
    <row r="26" spans="1:9" x14ac:dyDescent="0.25">
      <c r="A26" s="14" t="s">
        <v>14</v>
      </c>
      <c r="B26" s="15">
        <v>6005334</v>
      </c>
      <c r="C26" s="20">
        <v>146168</v>
      </c>
      <c r="D26" s="10" t="s">
        <v>726</v>
      </c>
      <c r="E26" s="10">
        <v>3675</v>
      </c>
      <c r="F26" s="21">
        <v>18365</v>
      </c>
      <c r="G26" s="21">
        <v>12964.56</v>
      </c>
      <c r="H26" s="21">
        <f t="shared" si="1"/>
        <v>35004.559999999998</v>
      </c>
      <c r="I26" s="33">
        <f t="shared" si="0"/>
        <v>19.2</v>
      </c>
    </row>
    <row r="27" spans="1:9" x14ac:dyDescent="0.25">
      <c r="A27" s="14" t="s">
        <v>15</v>
      </c>
      <c r="B27" s="15">
        <v>6016869</v>
      </c>
      <c r="C27" s="20">
        <v>146183</v>
      </c>
      <c r="D27" s="10" t="s">
        <v>726</v>
      </c>
      <c r="E27" s="10">
        <v>716</v>
      </c>
      <c r="F27" s="21">
        <v>1754</v>
      </c>
      <c r="G27" s="21">
        <v>1478</v>
      </c>
      <c r="H27" s="21">
        <f t="shared" si="1"/>
        <v>3948</v>
      </c>
      <c r="I27" s="33">
        <f t="shared" si="0"/>
        <v>10.67</v>
      </c>
    </row>
    <row r="28" spans="1:9" x14ac:dyDescent="0.25">
      <c r="A28" s="16" t="s">
        <v>16</v>
      </c>
      <c r="B28" s="17">
        <v>6015507</v>
      </c>
      <c r="C28" s="18">
        <v>146182</v>
      </c>
      <c r="D28" s="19" t="s">
        <v>726</v>
      </c>
      <c r="E28" s="19">
        <v>2806</v>
      </c>
      <c r="F28" s="19">
        <v>3508</v>
      </c>
      <c r="G28" s="19">
        <v>1787.52</v>
      </c>
      <c r="H28" s="19">
        <f t="shared" si="1"/>
        <v>8101.52</v>
      </c>
      <c r="I28" s="45">
        <f t="shared" si="0"/>
        <v>19.2</v>
      </c>
    </row>
    <row r="29" spans="1:9" x14ac:dyDescent="0.25">
      <c r="A29" s="14" t="s">
        <v>17</v>
      </c>
      <c r="B29" s="15">
        <v>6000103</v>
      </c>
      <c r="C29" s="20">
        <v>145142</v>
      </c>
      <c r="D29" s="10" t="s">
        <v>726</v>
      </c>
      <c r="E29" s="10">
        <v>3959</v>
      </c>
      <c r="F29" s="21">
        <v>35502</v>
      </c>
      <c r="G29" s="21">
        <v>1862.28</v>
      </c>
      <c r="H29" s="21">
        <f t="shared" si="1"/>
        <v>41323.279999999999</v>
      </c>
      <c r="I29" s="33">
        <f t="shared" si="0"/>
        <v>19.2</v>
      </c>
    </row>
    <row r="30" spans="1:9" x14ac:dyDescent="0.25">
      <c r="A30" s="14" t="s">
        <v>18</v>
      </c>
      <c r="B30" s="15">
        <v>6014757</v>
      </c>
      <c r="C30" s="20">
        <v>145998</v>
      </c>
      <c r="D30" s="10" t="s">
        <v>726</v>
      </c>
      <c r="E30" s="10">
        <v>2735</v>
      </c>
      <c r="F30" s="21">
        <v>9723</v>
      </c>
      <c r="G30" s="21">
        <v>2617.44</v>
      </c>
      <c r="H30" s="21">
        <f t="shared" si="1"/>
        <v>15075.44</v>
      </c>
      <c r="I30" s="33">
        <f t="shared" si="0"/>
        <v>22.4</v>
      </c>
    </row>
    <row r="31" spans="1:9" x14ac:dyDescent="0.25">
      <c r="A31" s="14" t="s">
        <v>19</v>
      </c>
      <c r="B31" s="15">
        <v>6016950</v>
      </c>
      <c r="C31" s="20">
        <v>146186</v>
      </c>
      <c r="D31" s="10" t="s">
        <v>726</v>
      </c>
      <c r="E31" s="10">
        <v>2817</v>
      </c>
      <c r="F31" s="21">
        <v>4834</v>
      </c>
      <c r="G31" s="21">
        <v>2393</v>
      </c>
      <c r="H31" s="21">
        <f t="shared" si="1"/>
        <v>10044</v>
      </c>
      <c r="I31" s="33">
        <f t="shared" si="0"/>
        <v>19.2</v>
      </c>
    </row>
    <row r="32" spans="1:9" x14ac:dyDescent="0.25">
      <c r="A32" s="14" t="s">
        <v>20</v>
      </c>
      <c r="B32" s="15">
        <v>6003735</v>
      </c>
      <c r="C32" s="20">
        <v>145557</v>
      </c>
      <c r="D32" s="10" t="s">
        <v>726</v>
      </c>
      <c r="E32" s="10">
        <v>6456</v>
      </c>
      <c r="F32" s="21">
        <v>20905</v>
      </c>
      <c r="G32" s="21">
        <v>2734.2</v>
      </c>
      <c r="H32" s="21">
        <f t="shared" si="1"/>
        <v>30095.200000000001</v>
      </c>
      <c r="I32" s="33">
        <f t="shared" si="0"/>
        <v>22.4</v>
      </c>
    </row>
    <row r="33" spans="1:9" x14ac:dyDescent="0.25">
      <c r="A33" s="16" t="s">
        <v>21</v>
      </c>
      <c r="B33" s="17">
        <v>6013429</v>
      </c>
      <c r="C33" s="18">
        <v>145907</v>
      </c>
      <c r="D33" s="19" t="s">
        <v>726</v>
      </c>
      <c r="E33" s="19">
        <v>1937</v>
      </c>
      <c r="F33" s="19">
        <v>3004</v>
      </c>
      <c r="G33" s="19">
        <v>2236</v>
      </c>
      <c r="H33" s="19">
        <f t="shared" si="1"/>
        <v>7177</v>
      </c>
      <c r="I33" s="45">
        <f t="shared" si="0"/>
        <v>19.2</v>
      </c>
    </row>
    <row r="34" spans="1:9" x14ac:dyDescent="0.25">
      <c r="A34" s="14" t="s">
        <v>22</v>
      </c>
      <c r="B34" s="15">
        <v>6007033</v>
      </c>
      <c r="C34" s="20">
        <v>145582</v>
      </c>
      <c r="D34" s="10" t="s">
        <v>726</v>
      </c>
      <c r="E34" s="10">
        <v>8179</v>
      </c>
      <c r="F34" s="21">
        <v>14361</v>
      </c>
      <c r="G34" s="21">
        <v>8731.7999999999993</v>
      </c>
      <c r="H34" s="21">
        <f t="shared" si="1"/>
        <v>31271.8</v>
      </c>
      <c r="I34" s="33">
        <f t="shared" si="0"/>
        <v>22.4</v>
      </c>
    </row>
    <row r="35" spans="1:9" x14ac:dyDescent="0.25">
      <c r="A35" s="14" t="s">
        <v>23</v>
      </c>
      <c r="B35" s="15">
        <v>6014500</v>
      </c>
      <c r="C35" s="20">
        <v>145888</v>
      </c>
      <c r="D35" s="10" t="s">
        <v>726</v>
      </c>
      <c r="E35" s="10">
        <v>9479</v>
      </c>
      <c r="F35" s="21">
        <v>29011</v>
      </c>
      <c r="G35" s="21">
        <v>9176</v>
      </c>
      <c r="H35" s="21">
        <f t="shared" si="1"/>
        <v>47666</v>
      </c>
      <c r="I35" s="33">
        <f t="shared" si="0"/>
        <v>19.2</v>
      </c>
    </row>
    <row r="36" spans="1:9" x14ac:dyDescent="0.25">
      <c r="A36" s="14" t="s">
        <v>24</v>
      </c>
      <c r="B36" s="15">
        <v>6014922</v>
      </c>
      <c r="C36" s="20">
        <v>145963</v>
      </c>
      <c r="D36" s="10" t="s">
        <v>726</v>
      </c>
      <c r="E36" s="10">
        <v>6793</v>
      </c>
      <c r="F36" s="21">
        <v>22322</v>
      </c>
      <c r="G36" s="21">
        <v>3889.2</v>
      </c>
      <c r="H36" s="21">
        <f t="shared" si="1"/>
        <v>33004.199999999997</v>
      </c>
      <c r="I36" s="33">
        <f t="shared" si="0"/>
        <v>22.4</v>
      </c>
    </row>
    <row r="37" spans="1:9" x14ac:dyDescent="0.25">
      <c r="A37" s="14" t="s">
        <v>25</v>
      </c>
      <c r="B37" s="15">
        <v>6016695</v>
      </c>
      <c r="C37" s="20">
        <v>146153</v>
      </c>
      <c r="D37" s="10" t="s">
        <v>726</v>
      </c>
      <c r="E37" s="10">
        <v>2047</v>
      </c>
      <c r="F37" s="21">
        <v>3579</v>
      </c>
      <c r="G37" s="21">
        <v>2128.56</v>
      </c>
      <c r="H37" s="21">
        <f t="shared" si="1"/>
        <v>7754.5599999999995</v>
      </c>
      <c r="I37" s="33">
        <f t="shared" si="0"/>
        <v>19.2</v>
      </c>
    </row>
    <row r="38" spans="1:9" x14ac:dyDescent="0.25">
      <c r="A38" s="16" t="s">
        <v>26</v>
      </c>
      <c r="B38" s="17">
        <v>6006886</v>
      </c>
      <c r="C38" s="18">
        <v>145869</v>
      </c>
      <c r="D38" s="19" t="s">
        <v>726</v>
      </c>
      <c r="E38" s="19">
        <v>160</v>
      </c>
      <c r="F38" s="19">
        <v>1251</v>
      </c>
      <c r="G38" s="19">
        <v>424</v>
      </c>
      <c r="H38" s="19">
        <f t="shared" si="1"/>
        <v>1835</v>
      </c>
      <c r="I38" s="45">
        <f t="shared" si="0"/>
        <v>10.67</v>
      </c>
    </row>
    <row r="39" spans="1:9" x14ac:dyDescent="0.25">
      <c r="A39" s="14" t="s">
        <v>27</v>
      </c>
      <c r="B39" s="15">
        <v>6005193</v>
      </c>
      <c r="C39" s="20">
        <v>145450</v>
      </c>
      <c r="D39" s="10" t="s">
        <v>726</v>
      </c>
      <c r="E39" s="10">
        <v>5728</v>
      </c>
      <c r="F39" s="21">
        <v>37985</v>
      </c>
      <c r="G39" s="21">
        <v>3087</v>
      </c>
      <c r="H39" s="21">
        <f t="shared" si="1"/>
        <v>46800</v>
      </c>
      <c r="I39" s="33">
        <f t="shared" si="0"/>
        <v>19.2</v>
      </c>
    </row>
    <row r="40" spans="1:9" x14ac:dyDescent="0.25">
      <c r="A40" s="14" t="s">
        <v>28</v>
      </c>
      <c r="B40" s="15">
        <v>6009849</v>
      </c>
      <c r="C40" s="20">
        <v>145126</v>
      </c>
      <c r="D40" s="10" t="s">
        <v>726</v>
      </c>
      <c r="E40" s="10">
        <v>6257</v>
      </c>
      <c r="F40" s="21">
        <v>10891</v>
      </c>
      <c r="G40" s="21">
        <v>2939.16</v>
      </c>
      <c r="H40" s="21">
        <f t="shared" si="1"/>
        <v>20087.16</v>
      </c>
      <c r="I40" s="33">
        <f t="shared" si="0"/>
        <v>22.4</v>
      </c>
    </row>
    <row r="41" spans="1:9" x14ac:dyDescent="0.25">
      <c r="A41" s="14" t="s">
        <v>29</v>
      </c>
      <c r="B41" s="15">
        <v>6005714</v>
      </c>
      <c r="C41" s="20">
        <v>145872</v>
      </c>
      <c r="D41" s="10" t="s">
        <v>726</v>
      </c>
      <c r="E41" s="10">
        <v>9996</v>
      </c>
      <c r="F41" s="21">
        <v>25266</v>
      </c>
      <c r="G41" s="21">
        <v>7639.8</v>
      </c>
      <c r="H41" s="21">
        <f t="shared" si="1"/>
        <v>42901.8</v>
      </c>
      <c r="I41" s="33">
        <f t="shared" si="0"/>
        <v>19.2</v>
      </c>
    </row>
    <row r="42" spans="1:9" x14ac:dyDescent="0.25">
      <c r="A42" s="14" t="s">
        <v>30</v>
      </c>
      <c r="B42" s="15">
        <v>6014765</v>
      </c>
      <c r="C42" s="20">
        <v>145984</v>
      </c>
      <c r="D42" s="10" t="s">
        <v>726</v>
      </c>
      <c r="E42" s="10">
        <v>2260</v>
      </c>
      <c r="F42" s="21">
        <v>2695</v>
      </c>
      <c r="G42" s="21">
        <v>1615</v>
      </c>
      <c r="H42" s="21">
        <f t="shared" si="1"/>
        <v>6570</v>
      </c>
      <c r="I42" s="33">
        <f t="shared" si="0"/>
        <v>19.2</v>
      </c>
    </row>
    <row r="43" spans="1:9" x14ac:dyDescent="0.25">
      <c r="A43" s="16" t="s">
        <v>31</v>
      </c>
      <c r="B43" s="17">
        <v>6014773</v>
      </c>
      <c r="C43" s="18">
        <v>146008</v>
      </c>
      <c r="D43" s="19" t="s">
        <v>726</v>
      </c>
      <c r="E43" s="19">
        <v>1771</v>
      </c>
      <c r="F43" s="19">
        <v>5164</v>
      </c>
      <c r="G43" s="19">
        <v>2125.1999999999998</v>
      </c>
      <c r="H43" s="19">
        <f t="shared" si="1"/>
        <v>9060.2000000000007</v>
      </c>
      <c r="I43" s="45">
        <f t="shared" si="0"/>
        <v>19.2</v>
      </c>
    </row>
    <row r="44" spans="1:9" x14ac:dyDescent="0.25">
      <c r="A44" s="14" t="s">
        <v>32</v>
      </c>
      <c r="B44" s="15">
        <v>6007165</v>
      </c>
      <c r="C44" s="20">
        <v>145259</v>
      </c>
      <c r="D44" s="10" t="s">
        <v>726</v>
      </c>
      <c r="E44" s="10">
        <v>5958</v>
      </c>
      <c r="F44" s="21">
        <v>31676</v>
      </c>
      <c r="G44" s="21">
        <v>1633</v>
      </c>
      <c r="H44" s="21">
        <f t="shared" si="1"/>
        <v>39267</v>
      </c>
      <c r="I44" s="33">
        <f t="shared" si="0"/>
        <v>19.2</v>
      </c>
    </row>
    <row r="45" spans="1:9" x14ac:dyDescent="0.25">
      <c r="A45" s="14" t="s">
        <v>33</v>
      </c>
      <c r="B45" s="15">
        <v>6001366</v>
      </c>
      <c r="C45" s="20">
        <v>145403</v>
      </c>
      <c r="D45" s="10" t="s">
        <v>726</v>
      </c>
      <c r="E45" s="10">
        <v>7215</v>
      </c>
      <c r="F45" s="21">
        <v>30551</v>
      </c>
      <c r="G45" s="21">
        <v>5075</v>
      </c>
      <c r="H45" s="21">
        <f t="shared" si="1"/>
        <v>42841</v>
      </c>
      <c r="I45" s="33">
        <f t="shared" si="0"/>
        <v>19.2</v>
      </c>
    </row>
    <row r="46" spans="1:9" x14ac:dyDescent="0.25">
      <c r="A46" s="14" t="s">
        <v>34</v>
      </c>
      <c r="B46" s="15">
        <v>6008304</v>
      </c>
      <c r="C46" s="20">
        <v>145453</v>
      </c>
      <c r="D46" s="10" t="s">
        <v>726</v>
      </c>
      <c r="E46" s="10">
        <v>7864</v>
      </c>
      <c r="F46" s="21">
        <v>32374</v>
      </c>
      <c r="G46" s="21">
        <v>2784</v>
      </c>
      <c r="H46" s="21">
        <f t="shared" si="1"/>
        <v>43022</v>
      </c>
      <c r="I46" s="33">
        <f t="shared" si="0"/>
        <v>19.2</v>
      </c>
    </row>
    <row r="47" spans="1:9" x14ac:dyDescent="0.25">
      <c r="A47" s="14" t="s">
        <v>35</v>
      </c>
      <c r="B47" s="15">
        <v>6013353</v>
      </c>
      <c r="C47" s="20">
        <v>145736</v>
      </c>
      <c r="D47" s="10" t="s">
        <v>726</v>
      </c>
      <c r="E47" s="10">
        <v>8792</v>
      </c>
      <c r="F47" s="21">
        <v>41976</v>
      </c>
      <c r="G47" s="21">
        <v>1234.8</v>
      </c>
      <c r="H47" s="21">
        <f t="shared" si="1"/>
        <v>52002.8</v>
      </c>
      <c r="I47" s="33">
        <f t="shared" si="0"/>
        <v>19.2</v>
      </c>
    </row>
    <row r="48" spans="1:9" x14ac:dyDescent="0.25">
      <c r="A48" s="16" t="s">
        <v>36</v>
      </c>
      <c r="B48" s="17">
        <v>6000459</v>
      </c>
      <c r="C48" s="18">
        <v>145379</v>
      </c>
      <c r="D48" s="19" t="s">
        <v>726</v>
      </c>
      <c r="E48" s="19">
        <v>8255</v>
      </c>
      <c r="F48" s="19">
        <v>27504</v>
      </c>
      <c r="G48" s="19">
        <v>5852.28</v>
      </c>
      <c r="H48" s="19">
        <f t="shared" si="1"/>
        <v>41611.279999999999</v>
      </c>
      <c r="I48" s="45">
        <f t="shared" si="0"/>
        <v>19.2</v>
      </c>
    </row>
    <row r="49" spans="1:9" x14ac:dyDescent="0.25">
      <c r="A49" s="14" t="s">
        <v>37</v>
      </c>
      <c r="B49" s="15">
        <v>6003529</v>
      </c>
      <c r="C49" s="20">
        <v>145886</v>
      </c>
      <c r="D49" s="10" t="s">
        <v>726</v>
      </c>
      <c r="E49" s="10">
        <v>1760</v>
      </c>
      <c r="F49" s="21">
        <v>4692</v>
      </c>
      <c r="G49" s="21">
        <v>504.84</v>
      </c>
      <c r="H49" s="21">
        <f t="shared" si="1"/>
        <v>6956.84</v>
      </c>
      <c r="I49" s="33">
        <f t="shared" si="0"/>
        <v>19.2</v>
      </c>
    </row>
    <row r="50" spans="1:9" x14ac:dyDescent="0.25">
      <c r="A50" s="14" t="s">
        <v>38</v>
      </c>
      <c r="B50" s="15">
        <v>6004014</v>
      </c>
      <c r="C50" s="20">
        <v>146052</v>
      </c>
      <c r="D50" s="10" t="s">
        <v>726</v>
      </c>
      <c r="E50" s="10">
        <v>1153</v>
      </c>
      <c r="F50" s="21">
        <v>4461</v>
      </c>
      <c r="G50" s="21">
        <v>9</v>
      </c>
      <c r="H50" s="21">
        <f t="shared" si="1"/>
        <v>5623</v>
      </c>
      <c r="I50" s="33">
        <f t="shared" si="0"/>
        <v>19.2</v>
      </c>
    </row>
    <row r="51" spans="1:9" x14ac:dyDescent="0.25">
      <c r="A51" s="14" t="s">
        <v>739</v>
      </c>
      <c r="B51" s="15">
        <v>6000087</v>
      </c>
      <c r="C51" s="20" t="s">
        <v>39</v>
      </c>
      <c r="D51" s="10" t="s">
        <v>726</v>
      </c>
      <c r="E51" s="10">
        <v>3638</v>
      </c>
      <c r="F51" s="21">
        <v>40311</v>
      </c>
      <c r="G51" s="21">
        <v>2200</v>
      </c>
      <c r="H51" s="21">
        <f t="shared" si="1"/>
        <v>46149</v>
      </c>
      <c r="I51" s="33">
        <f t="shared" si="0"/>
        <v>19.2</v>
      </c>
    </row>
    <row r="52" spans="1:9" x14ac:dyDescent="0.25">
      <c r="A52" s="14" t="s">
        <v>40</v>
      </c>
      <c r="B52" s="15">
        <v>6000434</v>
      </c>
      <c r="C52" s="20">
        <v>145987</v>
      </c>
      <c r="D52" s="10" t="s">
        <v>726</v>
      </c>
      <c r="E52" s="10">
        <v>1980</v>
      </c>
      <c r="F52" s="21">
        <v>24925</v>
      </c>
      <c r="G52" s="21">
        <v>585.48</v>
      </c>
      <c r="H52" s="21">
        <f t="shared" si="1"/>
        <v>27490.48</v>
      </c>
      <c r="I52" s="33">
        <f t="shared" si="0"/>
        <v>22.4</v>
      </c>
    </row>
    <row r="53" spans="1:9" x14ac:dyDescent="0.25">
      <c r="A53" s="16" t="s">
        <v>41</v>
      </c>
      <c r="B53" s="17">
        <v>6003495</v>
      </c>
      <c r="C53" s="18">
        <v>145789</v>
      </c>
      <c r="D53" s="19" t="s">
        <v>726</v>
      </c>
      <c r="E53" s="19">
        <v>2403</v>
      </c>
      <c r="F53" s="19">
        <v>6015</v>
      </c>
      <c r="G53" s="19">
        <v>303.24</v>
      </c>
      <c r="H53" s="19">
        <f t="shared" si="1"/>
        <v>8721.24</v>
      </c>
      <c r="I53" s="45">
        <f t="shared" si="0"/>
        <v>19.2</v>
      </c>
    </row>
    <row r="54" spans="1:9" x14ac:dyDescent="0.25">
      <c r="A54" s="14" t="s">
        <v>42</v>
      </c>
      <c r="B54" s="15">
        <v>6010466</v>
      </c>
      <c r="C54" s="20">
        <v>145619</v>
      </c>
      <c r="D54" s="10" t="s">
        <v>726</v>
      </c>
      <c r="E54" s="10">
        <v>1624</v>
      </c>
      <c r="F54" s="21">
        <v>11124</v>
      </c>
      <c r="G54" s="21">
        <v>3849.72</v>
      </c>
      <c r="H54" s="21">
        <f t="shared" si="1"/>
        <v>16597.72</v>
      </c>
      <c r="I54" s="33">
        <f t="shared" si="0"/>
        <v>22.4</v>
      </c>
    </row>
    <row r="55" spans="1:9" x14ac:dyDescent="0.25">
      <c r="A55" s="14" t="s">
        <v>43</v>
      </c>
      <c r="B55" s="15">
        <v>6002646</v>
      </c>
      <c r="C55" s="20">
        <v>146041</v>
      </c>
      <c r="D55" s="10" t="s">
        <v>726</v>
      </c>
      <c r="E55" s="10">
        <v>4369</v>
      </c>
      <c r="F55" s="21">
        <v>19509</v>
      </c>
      <c r="G55" s="21">
        <v>2010</v>
      </c>
      <c r="H55" s="21">
        <f t="shared" si="1"/>
        <v>25888</v>
      </c>
      <c r="I55" s="33">
        <f t="shared" si="0"/>
        <v>22.4</v>
      </c>
    </row>
    <row r="56" spans="1:9" x14ac:dyDescent="0.25">
      <c r="A56" s="14" t="s">
        <v>44</v>
      </c>
      <c r="B56" s="15">
        <v>6001515</v>
      </c>
      <c r="C56" s="20">
        <v>145770</v>
      </c>
      <c r="D56" s="10" t="s">
        <v>726</v>
      </c>
      <c r="E56" s="10">
        <v>1024</v>
      </c>
      <c r="F56" s="21">
        <v>4068</v>
      </c>
      <c r="G56" s="21">
        <v>225.96</v>
      </c>
      <c r="H56" s="21">
        <f t="shared" si="1"/>
        <v>5317.96</v>
      </c>
      <c r="I56" s="33">
        <f t="shared" si="0"/>
        <v>19.2</v>
      </c>
    </row>
    <row r="57" spans="1:9" x14ac:dyDescent="0.25">
      <c r="A57" s="14" t="s">
        <v>45</v>
      </c>
      <c r="B57" s="15">
        <v>6007637</v>
      </c>
      <c r="C57" s="20">
        <v>145920</v>
      </c>
      <c r="D57" s="10" t="s">
        <v>726</v>
      </c>
      <c r="E57" s="10">
        <v>2114</v>
      </c>
      <c r="F57" s="21">
        <v>4206</v>
      </c>
      <c r="G57" s="21">
        <v>398.16</v>
      </c>
      <c r="H57" s="21">
        <f t="shared" si="1"/>
        <v>6718.16</v>
      </c>
      <c r="I57" s="33">
        <f t="shared" si="0"/>
        <v>19.2</v>
      </c>
    </row>
    <row r="58" spans="1:9" x14ac:dyDescent="0.25">
      <c r="A58" s="16" t="s">
        <v>46</v>
      </c>
      <c r="B58" s="17">
        <v>6006365</v>
      </c>
      <c r="C58" s="18">
        <v>146147</v>
      </c>
      <c r="D58" s="19" t="s">
        <v>726</v>
      </c>
      <c r="E58" s="19">
        <v>749</v>
      </c>
      <c r="F58" s="19">
        <v>5641</v>
      </c>
      <c r="G58" s="19">
        <v>1438</v>
      </c>
      <c r="H58" s="19">
        <f t="shared" si="1"/>
        <v>7828</v>
      </c>
      <c r="I58" s="45">
        <f t="shared" si="0"/>
        <v>19.2</v>
      </c>
    </row>
    <row r="59" spans="1:9" x14ac:dyDescent="0.25">
      <c r="A59" s="14" t="s">
        <v>47</v>
      </c>
      <c r="B59" s="15">
        <v>6000129</v>
      </c>
      <c r="C59" s="20">
        <v>146066</v>
      </c>
      <c r="D59" s="10" t="s">
        <v>726</v>
      </c>
      <c r="E59" s="10">
        <v>443</v>
      </c>
      <c r="F59" s="21">
        <v>2431</v>
      </c>
      <c r="G59" s="21">
        <v>0</v>
      </c>
      <c r="H59" s="21">
        <f t="shared" si="1"/>
        <v>2874</v>
      </c>
      <c r="I59" s="33">
        <f t="shared" si="0"/>
        <v>10.67</v>
      </c>
    </row>
    <row r="60" spans="1:9" x14ac:dyDescent="0.25">
      <c r="A60" s="14" t="s">
        <v>48</v>
      </c>
      <c r="B60" s="15">
        <v>6002877</v>
      </c>
      <c r="C60" s="20">
        <v>145121</v>
      </c>
      <c r="D60" s="10" t="s">
        <v>726</v>
      </c>
      <c r="E60" s="10">
        <v>123</v>
      </c>
      <c r="F60" s="21">
        <v>801</v>
      </c>
      <c r="G60" s="21">
        <v>0</v>
      </c>
      <c r="H60" s="21">
        <f t="shared" si="1"/>
        <v>924</v>
      </c>
      <c r="I60" s="33">
        <f t="shared" si="0"/>
        <v>10.67</v>
      </c>
    </row>
    <row r="61" spans="1:9" x14ac:dyDescent="0.25">
      <c r="A61" s="14" t="s">
        <v>49</v>
      </c>
      <c r="B61" s="15">
        <v>6000186</v>
      </c>
      <c r="C61" s="20">
        <v>145343</v>
      </c>
      <c r="D61" s="10" t="s">
        <v>726</v>
      </c>
      <c r="E61" s="10">
        <v>6853</v>
      </c>
      <c r="F61" s="21">
        <v>35074</v>
      </c>
      <c r="G61" s="21">
        <v>6039.6</v>
      </c>
      <c r="H61" s="21">
        <f t="shared" si="1"/>
        <v>47966.6</v>
      </c>
      <c r="I61" s="33">
        <f t="shared" si="0"/>
        <v>19.2</v>
      </c>
    </row>
    <row r="62" spans="1:9" x14ac:dyDescent="0.25">
      <c r="A62" s="14" t="s">
        <v>50</v>
      </c>
      <c r="B62" s="15">
        <v>6001267</v>
      </c>
      <c r="C62" s="20">
        <v>145908</v>
      </c>
      <c r="D62" s="10" t="s">
        <v>726</v>
      </c>
      <c r="E62" s="10">
        <v>3069</v>
      </c>
      <c r="F62" s="21">
        <v>23437</v>
      </c>
      <c r="G62" s="21">
        <v>1499.4</v>
      </c>
      <c r="H62" s="21">
        <f t="shared" si="1"/>
        <v>28005.4</v>
      </c>
      <c r="I62" s="33">
        <f t="shared" si="0"/>
        <v>22.4</v>
      </c>
    </row>
    <row r="63" spans="1:9" x14ac:dyDescent="0.25">
      <c r="A63" s="16" t="s">
        <v>51</v>
      </c>
      <c r="B63" s="17">
        <v>6001085</v>
      </c>
      <c r="C63" s="18">
        <v>146112</v>
      </c>
      <c r="D63" s="19" t="s">
        <v>726</v>
      </c>
      <c r="E63" s="19">
        <v>2960</v>
      </c>
      <c r="F63" s="19">
        <v>12540</v>
      </c>
      <c r="G63" s="19">
        <v>515</v>
      </c>
      <c r="H63" s="19">
        <f t="shared" si="1"/>
        <v>16015</v>
      </c>
      <c r="I63" s="45">
        <f t="shared" si="0"/>
        <v>22.4</v>
      </c>
    </row>
    <row r="64" spans="1:9" x14ac:dyDescent="0.25">
      <c r="A64" s="14" t="s">
        <v>52</v>
      </c>
      <c r="B64" s="15">
        <v>6001150</v>
      </c>
      <c r="C64" s="20">
        <v>145918</v>
      </c>
      <c r="D64" s="10" t="s">
        <v>726</v>
      </c>
      <c r="E64" s="10">
        <v>2612</v>
      </c>
      <c r="F64" s="21">
        <v>10795</v>
      </c>
      <c r="G64" s="21">
        <v>505.68</v>
      </c>
      <c r="H64" s="21">
        <f t="shared" si="1"/>
        <v>13912.68</v>
      </c>
      <c r="I64" s="33">
        <f t="shared" si="0"/>
        <v>19.2</v>
      </c>
    </row>
    <row r="65" spans="1:9" x14ac:dyDescent="0.25">
      <c r="A65" s="14" t="s">
        <v>53</v>
      </c>
      <c r="B65" s="15">
        <v>6007207</v>
      </c>
      <c r="C65" s="20">
        <v>145913</v>
      </c>
      <c r="D65" s="10" t="s">
        <v>726</v>
      </c>
      <c r="E65" s="10">
        <v>2869</v>
      </c>
      <c r="F65" s="21">
        <v>8626</v>
      </c>
      <c r="G65" s="21">
        <v>404.04</v>
      </c>
      <c r="H65" s="21">
        <f t="shared" si="1"/>
        <v>11899.04</v>
      </c>
      <c r="I65" s="33">
        <f t="shared" si="0"/>
        <v>19.2</v>
      </c>
    </row>
    <row r="66" spans="1:9" x14ac:dyDescent="0.25">
      <c r="A66" s="14" t="s">
        <v>54</v>
      </c>
      <c r="B66" s="15">
        <v>6002489</v>
      </c>
      <c r="C66" s="20">
        <v>145160</v>
      </c>
      <c r="D66" s="10" t="s">
        <v>726</v>
      </c>
      <c r="E66" s="10">
        <v>4564</v>
      </c>
      <c r="F66" s="21">
        <v>20768</v>
      </c>
      <c r="G66" s="21">
        <v>1256.6400000000001</v>
      </c>
      <c r="H66" s="21">
        <f t="shared" si="1"/>
        <v>26588.639999999999</v>
      </c>
      <c r="I66" s="33">
        <f t="shared" si="0"/>
        <v>22.4</v>
      </c>
    </row>
    <row r="67" spans="1:9" x14ac:dyDescent="0.25">
      <c r="A67" s="14" t="s">
        <v>55</v>
      </c>
      <c r="B67" s="15">
        <v>6007413</v>
      </c>
      <c r="C67" s="20">
        <v>145261</v>
      </c>
      <c r="D67" s="10" t="s">
        <v>726</v>
      </c>
      <c r="E67" s="10">
        <v>3900</v>
      </c>
      <c r="F67" s="21">
        <v>12083</v>
      </c>
      <c r="G67" s="21">
        <v>2766</v>
      </c>
      <c r="H67" s="21">
        <f t="shared" si="1"/>
        <v>18749</v>
      </c>
      <c r="I67" s="33">
        <f t="shared" si="0"/>
        <v>22.4</v>
      </c>
    </row>
    <row r="68" spans="1:9" x14ac:dyDescent="0.25">
      <c r="A68" s="16" t="s">
        <v>56</v>
      </c>
      <c r="B68" s="17">
        <v>6002547</v>
      </c>
      <c r="C68" s="18">
        <v>145877</v>
      </c>
      <c r="D68" s="19" t="s">
        <v>726</v>
      </c>
      <c r="E68" s="19">
        <v>2554</v>
      </c>
      <c r="F68" s="19">
        <v>22286</v>
      </c>
      <c r="G68" s="19">
        <v>940.8</v>
      </c>
      <c r="H68" s="19">
        <f t="shared" si="1"/>
        <v>25780.799999999999</v>
      </c>
      <c r="I68" s="45">
        <f t="shared" si="0"/>
        <v>22.4</v>
      </c>
    </row>
    <row r="69" spans="1:9" x14ac:dyDescent="0.25">
      <c r="A69" s="14" t="s">
        <v>57</v>
      </c>
      <c r="B69" s="15">
        <v>6005847</v>
      </c>
      <c r="C69" s="20">
        <v>145740</v>
      </c>
      <c r="D69" s="10" t="s">
        <v>726</v>
      </c>
      <c r="E69" s="10">
        <v>3797</v>
      </c>
      <c r="F69" s="21">
        <v>20578</v>
      </c>
      <c r="G69" s="21">
        <v>1826.16</v>
      </c>
      <c r="H69" s="21">
        <f t="shared" si="1"/>
        <v>26201.16</v>
      </c>
      <c r="I69" s="33">
        <f t="shared" si="0"/>
        <v>22.4</v>
      </c>
    </row>
    <row r="70" spans="1:9" x14ac:dyDescent="0.25">
      <c r="A70" s="14" t="s">
        <v>58</v>
      </c>
      <c r="B70" s="15">
        <v>6006845</v>
      </c>
      <c r="C70" s="20">
        <v>146058</v>
      </c>
      <c r="D70" s="10" t="s">
        <v>726</v>
      </c>
      <c r="E70" s="10">
        <v>2591</v>
      </c>
      <c r="F70" s="21">
        <v>9575</v>
      </c>
      <c r="G70" s="21">
        <v>1800.12</v>
      </c>
      <c r="H70" s="21">
        <f t="shared" si="1"/>
        <v>13966.119999999999</v>
      </c>
      <c r="I70" s="33">
        <f t="shared" si="0"/>
        <v>19.2</v>
      </c>
    </row>
    <row r="71" spans="1:9" x14ac:dyDescent="0.25">
      <c r="A71" s="14" t="s">
        <v>59</v>
      </c>
      <c r="B71" s="15">
        <v>6009815</v>
      </c>
      <c r="C71" s="20">
        <v>146000</v>
      </c>
      <c r="D71" s="10" t="s">
        <v>726</v>
      </c>
      <c r="E71" s="10">
        <v>5075</v>
      </c>
      <c r="F71" s="21">
        <v>16823</v>
      </c>
      <c r="G71" s="21">
        <v>425.04</v>
      </c>
      <c r="H71" s="21">
        <f t="shared" si="1"/>
        <v>22323.040000000001</v>
      </c>
      <c r="I71" s="33">
        <f t="shared" si="0"/>
        <v>22.4</v>
      </c>
    </row>
    <row r="72" spans="1:9" x14ac:dyDescent="0.25">
      <c r="A72" s="14" t="s">
        <v>60</v>
      </c>
      <c r="B72" s="15">
        <v>6015333</v>
      </c>
      <c r="C72" s="20">
        <v>145969</v>
      </c>
      <c r="D72" s="10" t="s">
        <v>726</v>
      </c>
      <c r="E72" s="10">
        <v>11778</v>
      </c>
      <c r="F72" s="21">
        <v>38524</v>
      </c>
      <c r="G72" s="21">
        <v>4158</v>
      </c>
      <c r="H72" s="21">
        <f t="shared" si="1"/>
        <v>54460</v>
      </c>
      <c r="I72" s="33">
        <f t="shared" si="0"/>
        <v>19.2</v>
      </c>
    </row>
    <row r="73" spans="1:9" x14ac:dyDescent="0.25">
      <c r="A73" s="16" t="s">
        <v>61</v>
      </c>
      <c r="B73" s="17">
        <v>6003628</v>
      </c>
      <c r="C73" s="18">
        <v>145758</v>
      </c>
      <c r="D73" s="19" t="s">
        <v>726</v>
      </c>
      <c r="E73" s="19">
        <v>6806</v>
      </c>
      <c r="F73" s="19">
        <v>30379</v>
      </c>
      <c r="G73" s="19">
        <v>1438.92</v>
      </c>
      <c r="H73" s="19">
        <f t="shared" si="1"/>
        <v>38623.919999999998</v>
      </c>
      <c r="I73" s="45">
        <f t="shared" si="0"/>
        <v>19.2</v>
      </c>
    </row>
    <row r="74" spans="1:9" x14ac:dyDescent="0.25">
      <c r="A74" s="14" t="s">
        <v>62</v>
      </c>
      <c r="B74" s="15">
        <v>6007280</v>
      </c>
      <c r="C74" s="20">
        <v>145936</v>
      </c>
      <c r="D74" s="10" t="s">
        <v>726</v>
      </c>
      <c r="E74" s="10">
        <v>3862</v>
      </c>
      <c r="F74" s="21">
        <v>19711</v>
      </c>
      <c r="G74" s="21">
        <v>408.24</v>
      </c>
      <c r="H74" s="21">
        <f t="shared" si="1"/>
        <v>23981.24</v>
      </c>
      <c r="I74" s="33">
        <f t="shared" si="0"/>
        <v>22.4</v>
      </c>
    </row>
    <row r="75" spans="1:9" x14ac:dyDescent="0.25">
      <c r="A75" s="14" t="s">
        <v>63</v>
      </c>
      <c r="B75" s="15">
        <v>6006829</v>
      </c>
      <c r="C75" s="20">
        <v>145996</v>
      </c>
      <c r="D75" s="10" t="s">
        <v>726</v>
      </c>
      <c r="E75" s="10">
        <v>2506</v>
      </c>
      <c r="F75" s="21">
        <v>6654</v>
      </c>
      <c r="G75" s="21">
        <v>2419</v>
      </c>
      <c r="H75" s="21">
        <f t="shared" si="1"/>
        <v>11579</v>
      </c>
      <c r="I75" s="33">
        <f t="shared" si="0"/>
        <v>19.2</v>
      </c>
    </row>
    <row r="76" spans="1:9" x14ac:dyDescent="0.25">
      <c r="A76" s="14" t="s">
        <v>64</v>
      </c>
      <c r="B76" s="15">
        <v>6014617</v>
      </c>
      <c r="C76" s="20">
        <v>146001</v>
      </c>
      <c r="D76" s="10" t="s">
        <v>726</v>
      </c>
      <c r="E76" s="10">
        <v>9766</v>
      </c>
      <c r="F76" s="21">
        <v>39893</v>
      </c>
      <c r="G76" s="21">
        <v>2427.6</v>
      </c>
      <c r="H76" s="21">
        <f t="shared" si="1"/>
        <v>52086.6</v>
      </c>
      <c r="I76" s="33">
        <f t="shared" si="0"/>
        <v>19.2</v>
      </c>
    </row>
    <row r="77" spans="1:9" x14ac:dyDescent="0.25">
      <c r="A77" s="14" t="s">
        <v>65</v>
      </c>
      <c r="B77" s="15">
        <v>6005177</v>
      </c>
      <c r="C77" s="20">
        <v>145244</v>
      </c>
      <c r="D77" s="10" t="s">
        <v>726</v>
      </c>
      <c r="E77" s="10">
        <v>8364</v>
      </c>
      <c r="F77" s="21">
        <v>37722</v>
      </c>
      <c r="G77" s="21">
        <v>5808.6</v>
      </c>
      <c r="H77" s="21">
        <f t="shared" si="1"/>
        <v>51894.6</v>
      </c>
      <c r="I77" s="33">
        <f t="shared" si="0"/>
        <v>19.2</v>
      </c>
    </row>
    <row r="78" spans="1:9" x14ac:dyDescent="0.25">
      <c r="A78" s="16" t="s">
        <v>66</v>
      </c>
      <c r="B78" s="17">
        <v>6000095</v>
      </c>
      <c r="C78" s="18" t="s">
        <v>67</v>
      </c>
      <c r="D78" s="19" t="s">
        <v>726</v>
      </c>
      <c r="E78" s="19">
        <v>2427</v>
      </c>
      <c r="F78" s="19">
        <v>17502</v>
      </c>
      <c r="G78" s="19">
        <v>1407.84</v>
      </c>
      <c r="H78" s="19">
        <f t="shared" si="1"/>
        <v>21336.84</v>
      </c>
      <c r="I78" s="45">
        <f t="shared" si="0"/>
        <v>22.4</v>
      </c>
    </row>
    <row r="79" spans="1:9" x14ac:dyDescent="0.25">
      <c r="A79" s="14" t="s">
        <v>68</v>
      </c>
      <c r="B79" s="15">
        <v>6008015</v>
      </c>
      <c r="C79" s="20">
        <v>145295</v>
      </c>
      <c r="D79" s="10" t="s">
        <v>726</v>
      </c>
      <c r="E79" s="10">
        <v>3496</v>
      </c>
      <c r="F79" s="21">
        <v>10620</v>
      </c>
      <c r="G79" s="21">
        <v>2316.7199999999998</v>
      </c>
      <c r="H79" s="21">
        <f t="shared" si="1"/>
        <v>16432.72</v>
      </c>
      <c r="I79" s="33">
        <f t="shared" si="0"/>
        <v>22.4</v>
      </c>
    </row>
    <row r="80" spans="1:9" x14ac:dyDescent="0.25">
      <c r="A80" s="14" t="s">
        <v>740</v>
      </c>
      <c r="B80" s="15">
        <v>6003768</v>
      </c>
      <c r="C80" s="20">
        <v>145785</v>
      </c>
      <c r="D80" s="10" t="s">
        <v>726</v>
      </c>
      <c r="E80" s="10">
        <v>1407</v>
      </c>
      <c r="F80" s="21">
        <v>8344</v>
      </c>
      <c r="G80" s="21">
        <v>435.12</v>
      </c>
      <c r="H80" s="21">
        <f t="shared" si="1"/>
        <v>10186.120000000001</v>
      </c>
      <c r="I80" s="33">
        <f t="shared" si="0"/>
        <v>19.2</v>
      </c>
    </row>
    <row r="81" spans="1:9" x14ac:dyDescent="0.25">
      <c r="A81" s="14" t="s">
        <v>69</v>
      </c>
      <c r="B81" s="15">
        <v>6001077</v>
      </c>
      <c r="C81" s="20">
        <v>145947</v>
      </c>
      <c r="D81" s="10" t="s">
        <v>726</v>
      </c>
      <c r="E81" s="10">
        <v>3340</v>
      </c>
      <c r="F81" s="21">
        <v>24691</v>
      </c>
      <c r="G81" s="21">
        <v>153</v>
      </c>
      <c r="H81" s="21">
        <f t="shared" si="1"/>
        <v>28184</v>
      </c>
      <c r="I81" s="33">
        <f t="shared" si="0"/>
        <v>22.4</v>
      </c>
    </row>
    <row r="82" spans="1:9" x14ac:dyDescent="0.25">
      <c r="A82" s="14" t="s">
        <v>70</v>
      </c>
      <c r="B82" s="15">
        <v>6006399</v>
      </c>
      <c r="C82" s="20">
        <v>145248</v>
      </c>
      <c r="D82" s="10" t="s">
        <v>726</v>
      </c>
      <c r="E82" s="10">
        <v>3204</v>
      </c>
      <c r="F82" s="21">
        <v>16197</v>
      </c>
      <c r="G82" s="21">
        <v>1829.52</v>
      </c>
      <c r="H82" s="21">
        <f t="shared" si="1"/>
        <v>21230.52</v>
      </c>
      <c r="I82" s="33">
        <f t="shared" si="0"/>
        <v>22.4</v>
      </c>
    </row>
    <row r="83" spans="1:9" x14ac:dyDescent="0.25">
      <c r="A83" s="16" t="s">
        <v>71</v>
      </c>
      <c r="B83" s="17">
        <v>6002059</v>
      </c>
      <c r="C83" s="18">
        <v>145197</v>
      </c>
      <c r="D83" s="19" t="s">
        <v>726</v>
      </c>
      <c r="E83" s="19">
        <v>5534</v>
      </c>
      <c r="F83" s="19">
        <v>30107</v>
      </c>
      <c r="G83" s="19">
        <v>1681.68</v>
      </c>
      <c r="H83" s="19">
        <f t="shared" si="1"/>
        <v>37322.68</v>
      </c>
      <c r="I83" s="45">
        <f t="shared" ref="I83:I146" si="2">IF(D83="Y",$D$14,IF(H83&gt;=$B$13,$D$13,IF(H83&gt;=$B$12,$D$12,IF(H83&gt;=$B$11,$D$11,IF(H83&gt;=$B$10,$D$10,IF(H83&gt;=$B$9,$D$9,$D$8))))))</f>
        <v>19.2</v>
      </c>
    </row>
    <row r="84" spans="1:9" x14ac:dyDescent="0.25">
      <c r="A84" s="14" t="s">
        <v>72</v>
      </c>
      <c r="B84" s="15">
        <v>6004147</v>
      </c>
      <c r="C84" s="20">
        <v>145811</v>
      </c>
      <c r="D84" s="10" t="s">
        <v>726</v>
      </c>
      <c r="E84" s="10">
        <v>5658</v>
      </c>
      <c r="F84" s="21">
        <v>17262</v>
      </c>
      <c r="G84" s="21">
        <v>1470.84</v>
      </c>
      <c r="H84" s="21">
        <f t="shared" si="1"/>
        <v>24390.84</v>
      </c>
      <c r="I84" s="33">
        <f t="shared" si="2"/>
        <v>22.4</v>
      </c>
    </row>
    <row r="85" spans="1:9" x14ac:dyDescent="0.25">
      <c r="A85" s="14" t="s">
        <v>73</v>
      </c>
      <c r="B85" s="15">
        <v>6007520</v>
      </c>
      <c r="C85" s="20">
        <v>145658</v>
      </c>
      <c r="D85" s="10" t="s">
        <v>726</v>
      </c>
      <c r="E85" s="10">
        <v>2724</v>
      </c>
      <c r="F85" s="21">
        <v>10476</v>
      </c>
      <c r="G85" s="21">
        <v>3229</v>
      </c>
      <c r="H85" s="21">
        <f t="shared" ref="H85:H148" si="3">SUM(E85:G85)</f>
        <v>16429</v>
      </c>
      <c r="I85" s="33">
        <f t="shared" si="2"/>
        <v>22.4</v>
      </c>
    </row>
    <row r="86" spans="1:9" x14ac:dyDescent="0.25">
      <c r="A86" s="14" t="s">
        <v>74</v>
      </c>
      <c r="B86" s="15">
        <v>6001945</v>
      </c>
      <c r="C86" s="20">
        <v>145437</v>
      </c>
      <c r="D86" s="10" t="s">
        <v>726</v>
      </c>
      <c r="E86" s="10">
        <v>2227</v>
      </c>
      <c r="F86" s="21">
        <v>11780</v>
      </c>
      <c r="G86" s="21">
        <v>1388.52</v>
      </c>
      <c r="H86" s="21">
        <f t="shared" si="3"/>
        <v>15395.52</v>
      </c>
      <c r="I86" s="33">
        <f t="shared" si="2"/>
        <v>22.4</v>
      </c>
    </row>
    <row r="87" spans="1:9" x14ac:dyDescent="0.25">
      <c r="A87" s="14" t="s">
        <v>75</v>
      </c>
      <c r="B87" s="15">
        <v>6008783</v>
      </c>
      <c r="C87" s="20">
        <v>145486</v>
      </c>
      <c r="D87" s="10" t="s">
        <v>726</v>
      </c>
      <c r="E87" s="10">
        <v>4141</v>
      </c>
      <c r="F87" s="21">
        <v>16789</v>
      </c>
      <c r="G87" s="21">
        <v>1057.56</v>
      </c>
      <c r="H87" s="21">
        <f t="shared" si="3"/>
        <v>21987.56</v>
      </c>
      <c r="I87" s="33">
        <f t="shared" si="2"/>
        <v>22.4</v>
      </c>
    </row>
    <row r="88" spans="1:9" x14ac:dyDescent="0.25">
      <c r="A88" s="16" t="s">
        <v>76</v>
      </c>
      <c r="B88" s="17">
        <v>6004204</v>
      </c>
      <c r="C88" s="18">
        <v>145857</v>
      </c>
      <c r="D88" s="19" t="s">
        <v>726</v>
      </c>
      <c r="E88" s="19">
        <v>2548</v>
      </c>
      <c r="F88" s="19">
        <v>10742</v>
      </c>
      <c r="G88" s="19">
        <v>296.52</v>
      </c>
      <c r="H88" s="19">
        <f t="shared" si="3"/>
        <v>13586.52</v>
      </c>
      <c r="I88" s="45">
        <f t="shared" si="2"/>
        <v>19.2</v>
      </c>
    </row>
    <row r="89" spans="1:9" x14ac:dyDescent="0.25">
      <c r="A89" s="14" t="s">
        <v>77</v>
      </c>
      <c r="B89" s="15">
        <v>6006308</v>
      </c>
      <c r="C89" s="20">
        <v>145413</v>
      </c>
      <c r="D89" s="10" t="s">
        <v>726</v>
      </c>
      <c r="E89" s="10">
        <v>1355</v>
      </c>
      <c r="F89" s="21">
        <v>22709</v>
      </c>
      <c r="G89" s="21">
        <v>768.6</v>
      </c>
      <c r="H89" s="21">
        <f t="shared" si="3"/>
        <v>24832.6</v>
      </c>
      <c r="I89" s="33">
        <f t="shared" si="2"/>
        <v>22.4</v>
      </c>
    </row>
    <row r="90" spans="1:9" x14ac:dyDescent="0.25">
      <c r="A90" s="14" t="s">
        <v>78</v>
      </c>
      <c r="B90" s="15">
        <v>6001713</v>
      </c>
      <c r="C90" s="20">
        <v>145830</v>
      </c>
      <c r="D90" s="10" t="s">
        <v>726</v>
      </c>
      <c r="E90" s="10">
        <v>6904</v>
      </c>
      <c r="F90" s="21">
        <v>60319</v>
      </c>
      <c r="G90" s="21">
        <v>1530.48</v>
      </c>
      <c r="H90" s="21">
        <f t="shared" si="3"/>
        <v>68753.48</v>
      </c>
      <c r="I90" s="33">
        <f t="shared" si="2"/>
        <v>10.67</v>
      </c>
    </row>
    <row r="91" spans="1:9" x14ac:dyDescent="0.25">
      <c r="A91" s="14" t="s">
        <v>79</v>
      </c>
      <c r="B91" s="15">
        <v>6003453</v>
      </c>
      <c r="C91" s="20">
        <v>145832</v>
      </c>
      <c r="D91" s="10" t="s">
        <v>726</v>
      </c>
      <c r="E91" s="10">
        <v>4626</v>
      </c>
      <c r="F91" s="21">
        <v>36149</v>
      </c>
      <c r="G91" s="21">
        <v>1060</v>
      </c>
      <c r="H91" s="21">
        <f t="shared" si="3"/>
        <v>41835</v>
      </c>
      <c r="I91" s="33">
        <f t="shared" si="2"/>
        <v>19.2</v>
      </c>
    </row>
    <row r="92" spans="1:9" x14ac:dyDescent="0.25">
      <c r="A92" s="14" t="s">
        <v>80</v>
      </c>
      <c r="B92" s="15">
        <v>6012173</v>
      </c>
      <c r="C92" s="20">
        <v>145660</v>
      </c>
      <c r="D92" s="10" t="s">
        <v>726</v>
      </c>
      <c r="E92" s="10">
        <v>5208</v>
      </c>
      <c r="F92" s="21">
        <v>21337</v>
      </c>
      <c r="G92" s="21">
        <v>1334.76</v>
      </c>
      <c r="H92" s="21">
        <f t="shared" si="3"/>
        <v>27879.759999999998</v>
      </c>
      <c r="I92" s="33">
        <f t="shared" si="2"/>
        <v>22.4</v>
      </c>
    </row>
    <row r="93" spans="1:9" x14ac:dyDescent="0.25">
      <c r="A93" s="16" t="s">
        <v>81</v>
      </c>
      <c r="B93" s="17">
        <v>6008312</v>
      </c>
      <c r="C93" s="18">
        <v>145316</v>
      </c>
      <c r="D93" s="19" t="s">
        <v>726</v>
      </c>
      <c r="E93" s="19">
        <v>4935</v>
      </c>
      <c r="F93" s="19">
        <v>44704</v>
      </c>
      <c r="G93" s="19">
        <v>2093.2800000000002</v>
      </c>
      <c r="H93" s="19">
        <f t="shared" si="3"/>
        <v>51732.28</v>
      </c>
      <c r="I93" s="45">
        <f t="shared" si="2"/>
        <v>19.2</v>
      </c>
    </row>
    <row r="94" spans="1:9" x14ac:dyDescent="0.25">
      <c r="A94" s="14" t="s">
        <v>82</v>
      </c>
      <c r="B94" s="15">
        <v>6002885</v>
      </c>
      <c r="C94" s="20">
        <v>145673</v>
      </c>
      <c r="D94" s="10" t="s">
        <v>726</v>
      </c>
      <c r="E94" s="10">
        <v>1289</v>
      </c>
      <c r="F94" s="21">
        <v>1950</v>
      </c>
      <c r="G94" s="21">
        <v>450</v>
      </c>
      <c r="H94" s="21">
        <f t="shared" si="3"/>
        <v>3689</v>
      </c>
      <c r="I94" s="33">
        <f t="shared" si="2"/>
        <v>10.67</v>
      </c>
    </row>
    <row r="95" spans="1:9" x14ac:dyDescent="0.25">
      <c r="A95" s="14" t="s">
        <v>82</v>
      </c>
      <c r="B95" s="15">
        <v>6000384</v>
      </c>
      <c r="C95" s="20">
        <v>145704</v>
      </c>
      <c r="D95" s="10" t="s">
        <v>726</v>
      </c>
      <c r="E95" s="10">
        <v>190</v>
      </c>
      <c r="F95" s="21">
        <v>2449</v>
      </c>
      <c r="G95" s="21">
        <v>379.68</v>
      </c>
      <c r="H95" s="21">
        <f t="shared" si="3"/>
        <v>3018.68</v>
      </c>
      <c r="I95" s="33">
        <f t="shared" si="2"/>
        <v>10.67</v>
      </c>
    </row>
    <row r="96" spans="1:9" x14ac:dyDescent="0.25">
      <c r="A96" s="14" t="s">
        <v>83</v>
      </c>
      <c r="B96" s="15">
        <v>6000400</v>
      </c>
      <c r="C96" s="20">
        <v>145436</v>
      </c>
      <c r="D96" s="10" t="s">
        <v>726</v>
      </c>
      <c r="E96" s="10">
        <v>512</v>
      </c>
      <c r="F96" s="21">
        <v>2899</v>
      </c>
      <c r="G96" s="21">
        <v>128.52000000000001</v>
      </c>
      <c r="H96" s="21">
        <f t="shared" si="3"/>
        <v>3539.52</v>
      </c>
      <c r="I96" s="33">
        <f t="shared" si="2"/>
        <v>10.67</v>
      </c>
    </row>
    <row r="97" spans="1:9" x14ac:dyDescent="0.25">
      <c r="A97" s="14" t="s">
        <v>84</v>
      </c>
      <c r="B97" s="15">
        <v>6000426</v>
      </c>
      <c r="C97" s="20">
        <v>145933</v>
      </c>
      <c r="D97" s="10" t="s">
        <v>726</v>
      </c>
      <c r="E97" s="10">
        <v>423</v>
      </c>
      <c r="F97" s="21">
        <v>445</v>
      </c>
      <c r="G97" s="21">
        <v>1048.32</v>
      </c>
      <c r="H97" s="21">
        <f t="shared" si="3"/>
        <v>1916.32</v>
      </c>
      <c r="I97" s="33">
        <f t="shared" si="2"/>
        <v>10.67</v>
      </c>
    </row>
    <row r="98" spans="1:9" x14ac:dyDescent="0.25">
      <c r="A98" s="16" t="s">
        <v>85</v>
      </c>
      <c r="B98" s="17">
        <v>6007181</v>
      </c>
      <c r="C98" s="18">
        <v>145136</v>
      </c>
      <c r="D98" s="19" t="s">
        <v>726</v>
      </c>
      <c r="E98" s="19">
        <v>3899</v>
      </c>
      <c r="F98" s="19">
        <v>6885</v>
      </c>
      <c r="G98" s="19">
        <v>2588.04</v>
      </c>
      <c r="H98" s="19">
        <f t="shared" si="3"/>
        <v>13372.04</v>
      </c>
      <c r="I98" s="45">
        <f t="shared" si="2"/>
        <v>19.2</v>
      </c>
    </row>
    <row r="99" spans="1:9" x14ac:dyDescent="0.25">
      <c r="A99" s="14" t="s">
        <v>86</v>
      </c>
      <c r="B99" s="15">
        <v>6001010</v>
      </c>
      <c r="C99" s="20">
        <v>145371</v>
      </c>
      <c r="D99" s="10" t="s">
        <v>726</v>
      </c>
      <c r="E99" s="10">
        <v>2907</v>
      </c>
      <c r="F99" s="21">
        <v>20015</v>
      </c>
      <c r="G99" s="21">
        <v>1486.8</v>
      </c>
      <c r="H99" s="21">
        <f t="shared" si="3"/>
        <v>24408.799999999999</v>
      </c>
      <c r="I99" s="33">
        <f t="shared" si="2"/>
        <v>22.4</v>
      </c>
    </row>
    <row r="100" spans="1:9" x14ac:dyDescent="0.25">
      <c r="A100" s="14" t="s">
        <v>87</v>
      </c>
      <c r="B100" s="15">
        <v>6000012</v>
      </c>
      <c r="C100" s="20">
        <v>146085</v>
      </c>
      <c r="D100" s="10" t="s">
        <v>726</v>
      </c>
      <c r="E100" s="10">
        <v>3642</v>
      </c>
      <c r="F100" s="21">
        <v>10791</v>
      </c>
      <c r="G100" s="21">
        <v>1023.96</v>
      </c>
      <c r="H100" s="21">
        <f t="shared" si="3"/>
        <v>15456.96</v>
      </c>
      <c r="I100" s="33">
        <f t="shared" si="2"/>
        <v>22.4</v>
      </c>
    </row>
    <row r="101" spans="1:9" x14ac:dyDescent="0.25">
      <c r="A101" s="14" t="s">
        <v>88</v>
      </c>
      <c r="B101" s="15">
        <v>6002364</v>
      </c>
      <c r="C101" s="20">
        <v>145753</v>
      </c>
      <c r="D101" s="10" t="s">
        <v>726</v>
      </c>
      <c r="E101" s="10">
        <v>3913</v>
      </c>
      <c r="F101" s="21">
        <v>25802</v>
      </c>
      <c r="G101" s="21">
        <v>4639.32</v>
      </c>
      <c r="H101" s="21">
        <f t="shared" si="3"/>
        <v>34354.32</v>
      </c>
      <c r="I101" s="33">
        <f t="shared" si="2"/>
        <v>22.4</v>
      </c>
    </row>
    <row r="102" spans="1:9" x14ac:dyDescent="0.25">
      <c r="A102" s="14" t="s">
        <v>89</v>
      </c>
      <c r="B102" s="15">
        <v>6008650</v>
      </c>
      <c r="C102" s="20">
        <v>145928</v>
      </c>
      <c r="D102" s="10" t="s">
        <v>726</v>
      </c>
      <c r="E102" s="10">
        <v>4330</v>
      </c>
      <c r="F102" s="21">
        <v>19975</v>
      </c>
      <c r="G102" s="21">
        <v>498.96</v>
      </c>
      <c r="H102" s="21">
        <f t="shared" si="3"/>
        <v>24803.96</v>
      </c>
      <c r="I102" s="33">
        <f t="shared" si="2"/>
        <v>22.4</v>
      </c>
    </row>
    <row r="103" spans="1:9" x14ac:dyDescent="0.25">
      <c r="A103" s="16" t="s">
        <v>90</v>
      </c>
      <c r="B103" s="17">
        <v>6009823</v>
      </c>
      <c r="C103" s="18">
        <v>146050</v>
      </c>
      <c r="D103" s="19" t="s">
        <v>726</v>
      </c>
      <c r="E103" s="19">
        <v>2627</v>
      </c>
      <c r="F103" s="19">
        <v>15143</v>
      </c>
      <c r="G103" s="19">
        <v>1599.36</v>
      </c>
      <c r="H103" s="19">
        <f t="shared" si="3"/>
        <v>19369.36</v>
      </c>
      <c r="I103" s="45">
        <f t="shared" si="2"/>
        <v>22.4</v>
      </c>
    </row>
    <row r="104" spans="1:9" x14ac:dyDescent="0.25">
      <c r="A104" s="14" t="s">
        <v>91</v>
      </c>
      <c r="B104" s="15">
        <v>6006175</v>
      </c>
      <c r="C104" s="20">
        <v>145358</v>
      </c>
      <c r="D104" s="10" t="s">
        <v>726</v>
      </c>
      <c r="E104" s="10">
        <v>3862</v>
      </c>
      <c r="F104" s="21">
        <v>16459</v>
      </c>
      <c r="G104" s="21">
        <v>2589.7199999999998</v>
      </c>
      <c r="H104" s="21">
        <f t="shared" si="3"/>
        <v>22910.720000000001</v>
      </c>
      <c r="I104" s="33">
        <f t="shared" si="2"/>
        <v>22.4</v>
      </c>
    </row>
    <row r="105" spans="1:9" x14ac:dyDescent="0.25">
      <c r="A105" s="14" t="s">
        <v>92</v>
      </c>
      <c r="B105" s="15">
        <v>6000517</v>
      </c>
      <c r="C105" s="20">
        <v>146023</v>
      </c>
      <c r="D105" s="10" t="s">
        <v>726</v>
      </c>
      <c r="E105" s="10">
        <v>660</v>
      </c>
      <c r="F105" s="21">
        <v>2906</v>
      </c>
      <c r="G105" s="21">
        <v>907.2</v>
      </c>
      <c r="H105" s="21">
        <f t="shared" si="3"/>
        <v>4473.2</v>
      </c>
      <c r="I105" s="33">
        <f t="shared" si="2"/>
        <v>10.67</v>
      </c>
    </row>
    <row r="106" spans="1:9" x14ac:dyDescent="0.25">
      <c r="A106" s="14" t="s">
        <v>93</v>
      </c>
      <c r="B106" s="15">
        <v>6016489</v>
      </c>
      <c r="C106" s="20">
        <v>146187</v>
      </c>
      <c r="D106" s="10" t="s">
        <v>726</v>
      </c>
      <c r="E106" s="10">
        <v>1599</v>
      </c>
      <c r="F106" s="21">
        <v>5018</v>
      </c>
      <c r="G106" s="21">
        <v>5411.28</v>
      </c>
      <c r="H106" s="21">
        <f t="shared" si="3"/>
        <v>12028.279999999999</v>
      </c>
      <c r="I106" s="33">
        <f t="shared" si="2"/>
        <v>19.2</v>
      </c>
    </row>
    <row r="107" spans="1:9" x14ac:dyDescent="0.25">
      <c r="A107" s="14" t="s">
        <v>94</v>
      </c>
      <c r="B107" s="15">
        <v>6016729</v>
      </c>
      <c r="C107" s="20">
        <v>146170</v>
      </c>
      <c r="D107" s="10" t="s">
        <v>726</v>
      </c>
      <c r="E107" s="10">
        <v>2297</v>
      </c>
      <c r="F107" s="21">
        <v>8556</v>
      </c>
      <c r="G107" s="21">
        <v>2465.4</v>
      </c>
      <c r="H107" s="21">
        <f t="shared" si="3"/>
        <v>13318.4</v>
      </c>
      <c r="I107" s="33">
        <f t="shared" si="2"/>
        <v>19.2</v>
      </c>
    </row>
    <row r="108" spans="1:9" x14ac:dyDescent="0.25">
      <c r="A108" s="16" t="s">
        <v>95</v>
      </c>
      <c r="B108" s="17">
        <v>6009591</v>
      </c>
      <c r="C108" s="18">
        <v>145956</v>
      </c>
      <c r="D108" s="19" t="s">
        <v>726</v>
      </c>
      <c r="E108" s="19">
        <v>6634</v>
      </c>
      <c r="F108" s="19">
        <v>12709</v>
      </c>
      <c r="G108" s="19">
        <v>12831</v>
      </c>
      <c r="H108" s="19">
        <f t="shared" si="3"/>
        <v>32174</v>
      </c>
      <c r="I108" s="45">
        <f t="shared" si="2"/>
        <v>22.4</v>
      </c>
    </row>
    <row r="109" spans="1:9" x14ac:dyDescent="0.25">
      <c r="A109" s="14" t="s">
        <v>96</v>
      </c>
      <c r="B109" s="15">
        <v>6006506</v>
      </c>
      <c r="C109" s="20">
        <v>146180</v>
      </c>
      <c r="D109" s="10" t="s">
        <v>726</v>
      </c>
      <c r="E109" s="10">
        <v>3684</v>
      </c>
      <c r="F109" s="21">
        <v>10193</v>
      </c>
      <c r="G109" s="21">
        <v>659</v>
      </c>
      <c r="H109" s="21">
        <f t="shared" si="3"/>
        <v>14536</v>
      </c>
      <c r="I109" s="33">
        <f t="shared" si="2"/>
        <v>19.2</v>
      </c>
    </row>
    <row r="110" spans="1:9" x14ac:dyDescent="0.25">
      <c r="A110" s="14" t="s">
        <v>97</v>
      </c>
      <c r="B110" s="15">
        <v>6014575</v>
      </c>
      <c r="C110" s="20">
        <v>145960</v>
      </c>
      <c r="D110" s="10" t="s">
        <v>726</v>
      </c>
      <c r="E110" s="10">
        <v>3413</v>
      </c>
      <c r="F110" s="21">
        <v>14261</v>
      </c>
      <c r="G110" s="21">
        <v>501.48</v>
      </c>
      <c r="H110" s="21">
        <f t="shared" si="3"/>
        <v>18175.48</v>
      </c>
      <c r="I110" s="33">
        <f t="shared" si="2"/>
        <v>22.4</v>
      </c>
    </row>
    <row r="111" spans="1:9" x14ac:dyDescent="0.25">
      <c r="A111" s="14" t="s">
        <v>98</v>
      </c>
      <c r="B111" s="15">
        <v>6007892</v>
      </c>
      <c r="C111" s="20">
        <v>145324</v>
      </c>
      <c r="D111" s="10" t="s">
        <v>726</v>
      </c>
      <c r="E111" s="10">
        <v>3654</v>
      </c>
      <c r="F111" s="21">
        <v>12912</v>
      </c>
      <c r="G111" s="21">
        <v>6121.92</v>
      </c>
      <c r="H111" s="21">
        <f t="shared" si="3"/>
        <v>22687.919999999998</v>
      </c>
      <c r="I111" s="33">
        <f t="shared" si="2"/>
        <v>22.4</v>
      </c>
    </row>
    <row r="112" spans="1:9" x14ac:dyDescent="0.25">
      <c r="A112" s="14" t="s">
        <v>99</v>
      </c>
      <c r="B112" s="15">
        <v>6008817</v>
      </c>
      <c r="C112" s="20">
        <v>145563</v>
      </c>
      <c r="D112" s="10" t="s">
        <v>726</v>
      </c>
      <c r="E112" s="10">
        <v>2431</v>
      </c>
      <c r="F112" s="21">
        <v>10660</v>
      </c>
      <c r="G112" s="21">
        <v>2059</v>
      </c>
      <c r="H112" s="21">
        <f t="shared" si="3"/>
        <v>15150</v>
      </c>
      <c r="I112" s="33">
        <f t="shared" si="2"/>
        <v>22.4</v>
      </c>
    </row>
    <row r="113" spans="1:9" x14ac:dyDescent="0.25">
      <c r="A113" s="16" t="s">
        <v>100</v>
      </c>
      <c r="B113" s="17">
        <v>6008874</v>
      </c>
      <c r="C113" s="18">
        <v>145731</v>
      </c>
      <c r="D113" s="19" t="s">
        <v>726</v>
      </c>
      <c r="E113" s="19">
        <v>1772</v>
      </c>
      <c r="F113" s="19">
        <v>5102</v>
      </c>
      <c r="G113" s="19">
        <v>1711.92</v>
      </c>
      <c r="H113" s="19">
        <f t="shared" si="3"/>
        <v>8585.92</v>
      </c>
      <c r="I113" s="45">
        <f t="shared" si="2"/>
        <v>19.2</v>
      </c>
    </row>
    <row r="114" spans="1:9" x14ac:dyDescent="0.25">
      <c r="A114" s="14" t="s">
        <v>101</v>
      </c>
      <c r="B114" s="15">
        <v>6008973</v>
      </c>
      <c r="C114" s="20">
        <v>145935</v>
      </c>
      <c r="D114" s="10" t="s">
        <v>726</v>
      </c>
      <c r="E114" s="10">
        <v>1613</v>
      </c>
      <c r="F114" s="21">
        <v>11438</v>
      </c>
      <c r="G114" s="21">
        <v>1910.16</v>
      </c>
      <c r="H114" s="21">
        <f t="shared" si="3"/>
        <v>14961.16</v>
      </c>
      <c r="I114" s="33">
        <f t="shared" si="2"/>
        <v>19.2</v>
      </c>
    </row>
    <row r="115" spans="1:9" x14ac:dyDescent="0.25">
      <c r="A115" s="14" t="s">
        <v>102</v>
      </c>
      <c r="B115" s="15">
        <v>6012678</v>
      </c>
      <c r="C115" s="20">
        <v>145029</v>
      </c>
      <c r="D115" s="10" t="s">
        <v>726</v>
      </c>
      <c r="E115" s="10">
        <v>4492</v>
      </c>
      <c r="F115" s="21">
        <v>5823</v>
      </c>
      <c r="G115" s="21">
        <v>4252.08</v>
      </c>
      <c r="H115" s="21">
        <f t="shared" si="3"/>
        <v>14567.08</v>
      </c>
      <c r="I115" s="33">
        <f t="shared" si="2"/>
        <v>19.2</v>
      </c>
    </row>
    <row r="116" spans="1:9" x14ac:dyDescent="0.25">
      <c r="A116" s="14" t="s">
        <v>103</v>
      </c>
      <c r="B116" s="15">
        <v>6008205</v>
      </c>
      <c r="C116" s="20" t="s">
        <v>104</v>
      </c>
      <c r="D116" s="10" t="s">
        <v>726</v>
      </c>
      <c r="E116" s="10">
        <v>608</v>
      </c>
      <c r="F116" s="21">
        <v>7227</v>
      </c>
      <c r="G116" s="21">
        <v>186.48</v>
      </c>
      <c r="H116" s="21">
        <f t="shared" si="3"/>
        <v>8021.48</v>
      </c>
      <c r="I116" s="33">
        <f t="shared" si="2"/>
        <v>19.2</v>
      </c>
    </row>
    <row r="117" spans="1:9" x14ac:dyDescent="0.25">
      <c r="A117" s="14" t="s">
        <v>105</v>
      </c>
      <c r="B117" s="15">
        <v>6016273</v>
      </c>
      <c r="C117" s="20">
        <v>146125</v>
      </c>
      <c r="D117" s="10" t="s">
        <v>726</v>
      </c>
      <c r="E117" s="10">
        <v>248</v>
      </c>
      <c r="F117" s="21">
        <v>1380</v>
      </c>
      <c r="G117" s="21">
        <v>101.64</v>
      </c>
      <c r="H117" s="21">
        <f t="shared" si="3"/>
        <v>1729.64</v>
      </c>
      <c r="I117" s="33">
        <f t="shared" si="2"/>
        <v>10.67</v>
      </c>
    </row>
    <row r="118" spans="1:9" x14ac:dyDescent="0.25">
      <c r="A118" s="16" t="s">
        <v>106</v>
      </c>
      <c r="B118" s="17">
        <v>6006662</v>
      </c>
      <c r="C118" s="18">
        <v>145634</v>
      </c>
      <c r="D118" s="19" t="s">
        <v>726</v>
      </c>
      <c r="E118" s="19">
        <v>10416</v>
      </c>
      <c r="F118" s="19">
        <v>28544</v>
      </c>
      <c r="G118" s="19">
        <v>3759.84</v>
      </c>
      <c r="H118" s="19">
        <f t="shared" si="3"/>
        <v>42719.839999999997</v>
      </c>
      <c r="I118" s="45">
        <f t="shared" si="2"/>
        <v>19.2</v>
      </c>
    </row>
    <row r="119" spans="1:9" x14ac:dyDescent="0.25">
      <c r="A119" s="14" t="s">
        <v>107</v>
      </c>
      <c r="B119" s="15">
        <v>6003834</v>
      </c>
      <c r="C119" s="20">
        <v>145479</v>
      </c>
      <c r="D119" s="10" t="s">
        <v>726</v>
      </c>
      <c r="E119" s="10">
        <v>5453</v>
      </c>
      <c r="F119" s="21">
        <v>39061</v>
      </c>
      <c r="G119" s="21">
        <v>3940</v>
      </c>
      <c r="H119" s="21">
        <f t="shared" si="3"/>
        <v>48454</v>
      </c>
      <c r="I119" s="33">
        <f t="shared" si="2"/>
        <v>19.2</v>
      </c>
    </row>
    <row r="120" spans="1:9" x14ac:dyDescent="0.25">
      <c r="A120" s="14" t="s">
        <v>108</v>
      </c>
      <c r="B120" s="15">
        <v>6002067</v>
      </c>
      <c r="C120" s="20">
        <v>145834</v>
      </c>
      <c r="D120" s="10" t="s">
        <v>726</v>
      </c>
      <c r="E120" s="10">
        <v>4497</v>
      </c>
      <c r="F120" s="21">
        <v>43371</v>
      </c>
      <c r="G120" s="21">
        <v>7646</v>
      </c>
      <c r="H120" s="21">
        <f t="shared" si="3"/>
        <v>55514</v>
      </c>
      <c r="I120" s="33">
        <f t="shared" si="2"/>
        <v>13.86</v>
      </c>
    </row>
    <row r="121" spans="1:9" x14ac:dyDescent="0.25">
      <c r="A121" s="14" t="s">
        <v>109</v>
      </c>
      <c r="B121" s="15">
        <v>6001317</v>
      </c>
      <c r="C121" s="20">
        <v>145581</v>
      </c>
      <c r="D121" s="10" t="s">
        <v>726</v>
      </c>
      <c r="E121" s="10">
        <v>3484</v>
      </c>
      <c r="F121" s="21">
        <v>19815</v>
      </c>
      <c r="G121" s="21">
        <v>409.08</v>
      </c>
      <c r="H121" s="21">
        <f t="shared" si="3"/>
        <v>23708.080000000002</v>
      </c>
      <c r="I121" s="33">
        <f t="shared" si="2"/>
        <v>22.4</v>
      </c>
    </row>
    <row r="122" spans="1:9" x14ac:dyDescent="0.25">
      <c r="A122" s="14" t="s">
        <v>110</v>
      </c>
      <c r="B122" s="15">
        <v>6005912</v>
      </c>
      <c r="C122" s="20">
        <v>145944</v>
      </c>
      <c r="D122" s="10" t="s">
        <v>726</v>
      </c>
      <c r="E122" s="10">
        <v>3304</v>
      </c>
      <c r="F122" s="21">
        <v>5751</v>
      </c>
      <c r="G122" s="21">
        <v>2644.32</v>
      </c>
      <c r="H122" s="21">
        <f t="shared" si="3"/>
        <v>11699.32</v>
      </c>
      <c r="I122" s="33">
        <f t="shared" si="2"/>
        <v>19.2</v>
      </c>
    </row>
    <row r="123" spans="1:9" x14ac:dyDescent="0.25">
      <c r="A123" s="16" t="s">
        <v>111</v>
      </c>
      <c r="B123" s="17">
        <v>6012967</v>
      </c>
      <c r="C123" s="18">
        <v>145700</v>
      </c>
      <c r="D123" s="19" t="s">
        <v>726</v>
      </c>
      <c r="E123" s="19">
        <v>7791</v>
      </c>
      <c r="F123" s="19">
        <v>21222</v>
      </c>
      <c r="G123" s="19">
        <v>2488.92</v>
      </c>
      <c r="H123" s="19">
        <f t="shared" si="3"/>
        <v>31501.919999999998</v>
      </c>
      <c r="I123" s="45">
        <f t="shared" si="2"/>
        <v>22.4</v>
      </c>
    </row>
    <row r="124" spans="1:9" x14ac:dyDescent="0.25">
      <c r="A124" s="14" t="s">
        <v>112</v>
      </c>
      <c r="B124" s="15">
        <v>6007322</v>
      </c>
      <c r="C124" s="20">
        <v>145734</v>
      </c>
      <c r="D124" s="10" t="s">
        <v>726</v>
      </c>
      <c r="E124" s="10">
        <v>6919</v>
      </c>
      <c r="F124" s="21">
        <v>12067</v>
      </c>
      <c r="G124" s="21">
        <v>5738</v>
      </c>
      <c r="H124" s="21">
        <f t="shared" si="3"/>
        <v>24724</v>
      </c>
      <c r="I124" s="33">
        <f t="shared" si="2"/>
        <v>22.4</v>
      </c>
    </row>
    <row r="125" spans="1:9" x14ac:dyDescent="0.25">
      <c r="A125" s="14" t="s">
        <v>113</v>
      </c>
      <c r="B125" s="15">
        <v>6014138</v>
      </c>
      <c r="C125" s="20">
        <v>145816</v>
      </c>
      <c r="D125" s="10" t="s">
        <v>726</v>
      </c>
      <c r="E125" s="10">
        <v>7283</v>
      </c>
      <c r="F125" s="21">
        <v>25204</v>
      </c>
      <c r="G125" s="21">
        <v>2278.92</v>
      </c>
      <c r="H125" s="21">
        <f t="shared" si="3"/>
        <v>34765.919999999998</v>
      </c>
      <c r="I125" s="33">
        <f t="shared" si="2"/>
        <v>22.4</v>
      </c>
    </row>
    <row r="126" spans="1:9" x14ac:dyDescent="0.25">
      <c r="A126" s="14" t="s">
        <v>114</v>
      </c>
      <c r="B126" s="15">
        <v>6014344</v>
      </c>
      <c r="C126" s="20">
        <v>145868</v>
      </c>
      <c r="D126" s="10" t="s">
        <v>726</v>
      </c>
      <c r="E126" s="10">
        <v>18126</v>
      </c>
      <c r="F126" s="21">
        <v>24793</v>
      </c>
      <c r="G126" s="21">
        <v>4239.4799999999996</v>
      </c>
      <c r="H126" s="21">
        <f t="shared" si="3"/>
        <v>47158.479999999996</v>
      </c>
      <c r="I126" s="33">
        <f t="shared" si="2"/>
        <v>19.2</v>
      </c>
    </row>
    <row r="127" spans="1:9" x14ac:dyDescent="0.25">
      <c r="A127" s="14" t="s">
        <v>115</v>
      </c>
      <c r="B127" s="15">
        <v>6012827</v>
      </c>
      <c r="C127" s="20">
        <v>145699</v>
      </c>
      <c r="D127" s="10" t="s">
        <v>726</v>
      </c>
      <c r="E127" s="10">
        <v>4753</v>
      </c>
      <c r="F127" s="21">
        <v>9958</v>
      </c>
      <c r="G127" s="21">
        <v>4912</v>
      </c>
      <c r="H127" s="21">
        <f t="shared" si="3"/>
        <v>19623</v>
      </c>
      <c r="I127" s="33">
        <f t="shared" si="2"/>
        <v>22.4</v>
      </c>
    </row>
    <row r="128" spans="1:9" x14ac:dyDescent="0.25">
      <c r="A128" s="16" t="s">
        <v>116</v>
      </c>
      <c r="B128" s="17">
        <v>6009096</v>
      </c>
      <c r="C128" s="18">
        <v>145667</v>
      </c>
      <c r="D128" s="19" t="s">
        <v>726</v>
      </c>
      <c r="E128" s="19">
        <v>6917</v>
      </c>
      <c r="F128" s="19">
        <v>11473</v>
      </c>
      <c r="G128" s="19">
        <v>6354.6</v>
      </c>
      <c r="H128" s="19">
        <f t="shared" si="3"/>
        <v>24744.6</v>
      </c>
      <c r="I128" s="45">
        <f t="shared" si="2"/>
        <v>22.4</v>
      </c>
    </row>
    <row r="129" spans="1:9" x14ac:dyDescent="0.25">
      <c r="A129" s="14" t="s">
        <v>117</v>
      </c>
      <c r="B129" s="15">
        <v>6002661</v>
      </c>
      <c r="C129" s="20" t="s">
        <v>118</v>
      </c>
      <c r="D129" s="10" t="s">
        <v>726</v>
      </c>
      <c r="E129" s="10">
        <v>2677</v>
      </c>
      <c r="F129" s="21">
        <v>18522</v>
      </c>
      <c r="G129" s="21">
        <v>952.56</v>
      </c>
      <c r="H129" s="21">
        <f t="shared" si="3"/>
        <v>22151.56</v>
      </c>
      <c r="I129" s="33">
        <f t="shared" si="2"/>
        <v>22.4</v>
      </c>
    </row>
    <row r="130" spans="1:9" x14ac:dyDescent="0.25">
      <c r="A130" s="14" t="s">
        <v>119</v>
      </c>
      <c r="B130" s="15">
        <v>6011340</v>
      </c>
      <c r="C130" s="20">
        <v>145601</v>
      </c>
      <c r="D130" s="10" t="s">
        <v>726</v>
      </c>
      <c r="E130" s="10">
        <v>1828</v>
      </c>
      <c r="F130" s="21">
        <v>7382</v>
      </c>
      <c r="G130" s="21">
        <v>99.12</v>
      </c>
      <c r="H130" s="21">
        <f t="shared" si="3"/>
        <v>9309.1200000000008</v>
      </c>
      <c r="I130" s="33">
        <f t="shared" si="2"/>
        <v>19.2</v>
      </c>
    </row>
    <row r="131" spans="1:9" x14ac:dyDescent="0.25">
      <c r="A131" s="14" t="s">
        <v>120</v>
      </c>
      <c r="B131" s="15">
        <v>6016810</v>
      </c>
      <c r="C131" s="20">
        <v>146181</v>
      </c>
      <c r="D131" s="10" t="s">
        <v>726</v>
      </c>
      <c r="E131" s="10">
        <v>698</v>
      </c>
      <c r="F131" s="21">
        <v>767</v>
      </c>
      <c r="G131" s="21">
        <v>751</v>
      </c>
      <c r="H131" s="21">
        <f t="shared" si="3"/>
        <v>2216</v>
      </c>
      <c r="I131" s="33">
        <f t="shared" si="2"/>
        <v>10.67</v>
      </c>
    </row>
    <row r="132" spans="1:9" x14ac:dyDescent="0.25">
      <c r="A132" s="14" t="s">
        <v>121</v>
      </c>
      <c r="B132" s="15">
        <v>6000657</v>
      </c>
      <c r="C132" s="20">
        <v>145796</v>
      </c>
      <c r="D132" s="10" t="s">
        <v>726</v>
      </c>
      <c r="E132" s="10">
        <v>2361</v>
      </c>
      <c r="F132" s="21">
        <v>48105</v>
      </c>
      <c r="G132" s="21">
        <v>1013.88</v>
      </c>
      <c r="H132" s="21">
        <f t="shared" si="3"/>
        <v>51479.88</v>
      </c>
      <c r="I132" s="33">
        <f t="shared" si="2"/>
        <v>19.2</v>
      </c>
    </row>
    <row r="133" spans="1:9" x14ac:dyDescent="0.25">
      <c r="A133" s="16" t="s">
        <v>122</v>
      </c>
      <c r="B133" s="17">
        <v>6000731</v>
      </c>
      <c r="C133" s="18">
        <v>146051</v>
      </c>
      <c r="D133" s="19" t="s">
        <v>726</v>
      </c>
      <c r="E133" s="19">
        <v>891</v>
      </c>
      <c r="F133" s="19">
        <v>7508</v>
      </c>
      <c r="G133" s="19">
        <v>1969.8</v>
      </c>
      <c r="H133" s="19">
        <f t="shared" si="3"/>
        <v>10368.799999999999</v>
      </c>
      <c r="I133" s="45">
        <f t="shared" si="2"/>
        <v>19.2</v>
      </c>
    </row>
    <row r="134" spans="1:9" x14ac:dyDescent="0.25">
      <c r="A134" s="14" t="s">
        <v>123</v>
      </c>
      <c r="B134" s="15">
        <v>6008171</v>
      </c>
      <c r="C134" s="20" t="s">
        <v>124</v>
      </c>
      <c r="D134" s="10" t="s">
        <v>726</v>
      </c>
      <c r="E134" s="10">
        <v>449</v>
      </c>
      <c r="F134" s="21">
        <v>6608</v>
      </c>
      <c r="G134" s="21">
        <v>995</v>
      </c>
      <c r="H134" s="21">
        <f t="shared" si="3"/>
        <v>8052</v>
      </c>
      <c r="I134" s="33">
        <f t="shared" si="2"/>
        <v>19.2</v>
      </c>
    </row>
    <row r="135" spans="1:9" x14ac:dyDescent="0.25">
      <c r="A135" s="14" t="s">
        <v>125</v>
      </c>
      <c r="B135" s="15">
        <v>6001176</v>
      </c>
      <c r="C135" s="20">
        <v>145776</v>
      </c>
      <c r="D135" s="10" t="s">
        <v>726</v>
      </c>
      <c r="E135" s="10">
        <v>3912</v>
      </c>
      <c r="F135" s="21">
        <v>20652</v>
      </c>
      <c r="G135" s="21">
        <v>243</v>
      </c>
      <c r="H135" s="21">
        <f t="shared" si="3"/>
        <v>24807</v>
      </c>
      <c r="I135" s="33">
        <f t="shared" si="2"/>
        <v>22.4</v>
      </c>
    </row>
    <row r="136" spans="1:9" x14ac:dyDescent="0.25">
      <c r="A136" s="14" t="s">
        <v>126</v>
      </c>
      <c r="B136" s="15">
        <v>6000806</v>
      </c>
      <c r="C136" s="20">
        <v>145538</v>
      </c>
      <c r="D136" s="10" t="s">
        <v>726</v>
      </c>
      <c r="E136" s="10">
        <v>2476</v>
      </c>
      <c r="F136" s="21">
        <v>8230</v>
      </c>
      <c r="G136" s="21">
        <v>5805.24</v>
      </c>
      <c r="H136" s="21">
        <f t="shared" si="3"/>
        <v>16511.239999999998</v>
      </c>
      <c r="I136" s="33">
        <f t="shared" si="2"/>
        <v>22.4</v>
      </c>
    </row>
    <row r="137" spans="1:9" x14ac:dyDescent="0.25">
      <c r="A137" s="14" t="s">
        <v>127</v>
      </c>
      <c r="B137" s="15">
        <v>6000822</v>
      </c>
      <c r="C137" s="20">
        <v>145549</v>
      </c>
      <c r="D137" s="10" t="s">
        <v>726</v>
      </c>
      <c r="E137" s="10">
        <v>8273</v>
      </c>
      <c r="F137" s="21">
        <v>35955</v>
      </c>
      <c r="G137" s="21">
        <v>7046</v>
      </c>
      <c r="H137" s="21">
        <f t="shared" si="3"/>
        <v>51274</v>
      </c>
      <c r="I137" s="33">
        <f t="shared" si="2"/>
        <v>19.2</v>
      </c>
    </row>
    <row r="138" spans="1:9" x14ac:dyDescent="0.25">
      <c r="A138" s="16" t="s">
        <v>128</v>
      </c>
      <c r="B138" s="17">
        <v>6011993</v>
      </c>
      <c r="C138" s="18">
        <v>145638</v>
      </c>
      <c r="D138" s="19" t="s">
        <v>726</v>
      </c>
      <c r="E138" s="19">
        <v>6325</v>
      </c>
      <c r="F138" s="19">
        <v>11513</v>
      </c>
      <c r="G138" s="19">
        <v>3775.8</v>
      </c>
      <c r="H138" s="19">
        <f t="shared" si="3"/>
        <v>21613.8</v>
      </c>
      <c r="I138" s="45">
        <f t="shared" si="2"/>
        <v>22.4</v>
      </c>
    </row>
    <row r="139" spans="1:9" x14ac:dyDescent="0.25">
      <c r="A139" s="14" t="s">
        <v>129</v>
      </c>
      <c r="B139" s="15">
        <v>6013098</v>
      </c>
      <c r="C139" s="20">
        <v>145711</v>
      </c>
      <c r="D139" s="10" t="s">
        <v>726</v>
      </c>
      <c r="E139" s="10">
        <v>3636</v>
      </c>
      <c r="F139" s="21">
        <v>4404</v>
      </c>
      <c r="G139" s="21">
        <v>3953.04</v>
      </c>
      <c r="H139" s="21">
        <f t="shared" si="3"/>
        <v>11993.04</v>
      </c>
      <c r="I139" s="33">
        <f t="shared" si="2"/>
        <v>19.2</v>
      </c>
    </row>
    <row r="140" spans="1:9" x14ac:dyDescent="0.25">
      <c r="A140" s="14" t="s">
        <v>130</v>
      </c>
      <c r="B140" s="15">
        <v>6013361</v>
      </c>
      <c r="C140" s="20">
        <v>145737</v>
      </c>
      <c r="D140" s="10" t="s">
        <v>726</v>
      </c>
      <c r="E140" s="10">
        <v>4157</v>
      </c>
      <c r="F140" s="21">
        <v>4889</v>
      </c>
      <c r="G140" s="21">
        <v>2994.6</v>
      </c>
      <c r="H140" s="21">
        <f t="shared" si="3"/>
        <v>12040.6</v>
      </c>
      <c r="I140" s="33">
        <f t="shared" si="2"/>
        <v>19.2</v>
      </c>
    </row>
    <row r="141" spans="1:9" x14ac:dyDescent="0.25">
      <c r="A141" s="14" t="s">
        <v>131</v>
      </c>
      <c r="B141" s="15">
        <v>6005318</v>
      </c>
      <c r="C141" s="20">
        <v>145511</v>
      </c>
      <c r="D141" s="10" t="s">
        <v>726</v>
      </c>
      <c r="E141" s="10">
        <v>6882</v>
      </c>
      <c r="F141" s="21">
        <v>22150</v>
      </c>
      <c r="G141" s="21">
        <v>2364</v>
      </c>
      <c r="H141" s="21">
        <f t="shared" si="3"/>
        <v>31396</v>
      </c>
      <c r="I141" s="33">
        <f t="shared" si="2"/>
        <v>22.4</v>
      </c>
    </row>
    <row r="142" spans="1:9" x14ac:dyDescent="0.25">
      <c r="A142" s="14" t="s">
        <v>132</v>
      </c>
      <c r="B142" s="15">
        <v>6000889</v>
      </c>
      <c r="C142" s="20">
        <v>145198</v>
      </c>
      <c r="D142" s="10" t="s">
        <v>726</v>
      </c>
      <c r="E142" s="10">
        <v>8130</v>
      </c>
      <c r="F142" s="21">
        <v>18228</v>
      </c>
      <c r="G142" s="21">
        <v>7117</v>
      </c>
      <c r="H142" s="21">
        <f t="shared" si="3"/>
        <v>33475</v>
      </c>
      <c r="I142" s="33">
        <f t="shared" si="2"/>
        <v>22.4</v>
      </c>
    </row>
    <row r="143" spans="1:9" x14ac:dyDescent="0.25">
      <c r="A143" s="16" t="s">
        <v>133</v>
      </c>
      <c r="B143" s="17">
        <v>6012553</v>
      </c>
      <c r="C143" s="18">
        <v>145678</v>
      </c>
      <c r="D143" s="19" t="s">
        <v>726</v>
      </c>
      <c r="E143" s="19">
        <v>9317</v>
      </c>
      <c r="F143" s="19">
        <v>19385</v>
      </c>
      <c r="G143" s="19">
        <v>2936</v>
      </c>
      <c r="H143" s="19">
        <f t="shared" si="3"/>
        <v>31638</v>
      </c>
      <c r="I143" s="45">
        <f t="shared" si="2"/>
        <v>22.4</v>
      </c>
    </row>
    <row r="144" spans="1:9" x14ac:dyDescent="0.25">
      <c r="A144" s="14" t="s">
        <v>134</v>
      </c>
      <c r="B144" s="15">
        <v>6012975</v>
      </c>
      <c r="C144" s="20">
        <v>145701</v>
      </c>
      <c r="D144" s="10" t="s">
        <v>726</v>
      </c>
      <c r="E144" s="10">
        <v>5912</v>
      </c>
      <c r="F144" s="21">
        <v>12906</v>
      </c>
      <c r="G144" s="21">
        <v>11178.72</v>
      </c>
      <c r="H144" s="21">
        <f t="shared" si="3"/>
        <v>29996.720000000001</v>
      </c>
      <c r="I144" s="33">
        <f t="shared" si="2"/>
        <v>22.4</v>
      </c>
    </row>
    <row r="145" spans="1:9" x14ac:dyDescent="0.25">
      <c r="A145" s="14" t="s">
        <v>135</v>
      </c>
      <c r="B145" s="15">
        <v>6014369</v>
      </c>
      <c r="C145" s="20">
        <v>145835</v>
      </c>
      <c r="D145" s="10" t="s">
        <v>726</v>
      </c>
      <c r="E145" s="10">
        <v>12355</v>
      </c>
      <c r="F145" s="21">
        <v>20431</v>
      </c>
      <c r="G145" s="21">
        <v>11485.32</v>
      </c>
      <c r="H145" s="21">
        <f t="shared" si="3"/>
        <v>44271.32</v>
      </c>
      <c r="I145" s="33">
        <f t="shared" si="2"/>
        <v>19.2</v>
      </c>
    </row>
    <row r="146" spans="1:9" x14ac:dyDescent="0.25">
      <c r="A146" s="14" t="s">
        <v>136</v>
      </c>
      <c r="B146" s="15">
        <v>6000855</v>
      </c>
      <c r="C146" s="20">
        <v>145948</v>
      </c>
      <c r="D146" s="10" t="s">
        <v>726</v>
      </c>
      <c r="E146" s="10">
        <v>1450</v>
      </c>
      <c r="F146" s="21">
        <v>6149</v>
      </c>
      <c r="G146" s="21">
        <v>759.36</v>
      </c>
      <c r="H146" s="21">
        <f t="shared" si="3"/>
        <v>8358.36</v>
      </c>
      <c r="I146" s="33">
        <f t="shared" si="2"/>
        <v>19.2</v>
      </c>
    </row>
    <row r="147" spans="1:9" x14ac:dyDescent="0.25">
      <c r="A147" s="14" t="s">
        <v>137</v>
      </c>
      <c r="B147" s="15">
        <v>6005391</v>
      </c>
      <c r="C147" s="20">
        <v>146121</v>
      </c>
      <c r="D147" s="10" t="s">
        <v>726</v>
      </c>
      <c r="E147" s="10">
        <v>968</v>
      </c>
      <c r="F147" s="21">
        <v>6853</v>
      </c>
      <c r="G147" s="21">
        <v>271.32</v>
      </c>
      <c r="H147" s="21">
        <f t="shared" si="3"/>
        <v>8092.32</v>
      </c>
      <c r="I147" s="33">
        <f t="shared" ref="I147:I210" si="4">IF(D147="Y",$D$14,IF(H147&gt;=$B$13,$D$13,IF(H147&gt;=$B$12,$D$12,IF(H147&gt;=$B$11,$D$11,IF(H147&gt;=$B$10,$D$10,IF(H147&gt;=$B$9,$D$9,$D$8))))))</f>
        <v>19.2</v>
      </c>
    </row>
    <row r="148" spans="1:9" x14ac:dyDescent="0.25">
      <c r="A148" s="16" t="s">
        <v>138</v>
      </c>
      <c r="B148" s="17">
        <v>6010110</v>
      </c>
      <c r="C148" s="18">
        <v>146013</v>
      </c>
      <c r="D148" s="19" t="s">
        <v>726</v>
      </c>
      <c r="E148" s="19">
        <v>3067</v>
      </c>
      <c r="F148" s="19">
        <v>4601</v>
      </c>
      <c r="G148" s="19">
        <v>3273</v>
      </c>
      <c r="H148" s="19">
        <f t="shared" si="3"/>
        <v>10941</v>
      </c>
      <c r="I148" s="45">
        <f t="shared" si="4"/>
        <v>19.2</v>
      </c>
    </row>
    <row r="149" spans="1:9" x14ac:dyDescent="0.25">
      <c r="A149" s="14" t="s">
        <v>139</v>
      </c>
      <c r="B149" s="15">
        <v>6014872</v>
      </c>
      <c r="C149" s="20">
        <v>145958</v>
      </c>
      <c r="D149" s="10" t="s">
        <v>726</v>
      </c>
      <c r="E149" s="10">
        <v>2683</v>
      </c>
      <c r="F149" s="21">
        <v>8785</v>
      </c>
      <c r="G149" s="21">
        <v>199.92</v>
      </c>
      <c r="H149" s="21">
        <f t="shared" ref="H149:H212" si="5">SUM(E149:G149)</f>
        <v>11667.92</v>
      </c>
      <c r="I149" s="33">
        <f t="shared" si="4"/>
        <v>19.2</v>
      </c>
    </row>
    <row r="150" spans="1:9" x14ac:dyDescent="0.25">
      <c r="A150" s="14" t="s">
        <v>140</v>
      </c>
      <c r="B150" s="15">
        <v>6006688</v>
      </c>
      <c r="C150" s="20">
        <v>145844</v>
      </c>
      <c r="D150" s="10" t="s">
        <v>726</v>
      </c>
      <c r="E150" s="10">
        <v>4914</v>
      </c>
      <c r="F150" s="21">
        <v>6123</v>
      </c>
      <c r="G150" s="21">
        <v>5025</v>
      </c>
      <c r="H150" s="21">
        <f t="shared" si="5"/>
        <v>16062</v>
      </c>
      <c r="I150" s="33">
        <f t="shared" si="4"/>
        <v>22.4</v>
      </c>
    </row>
    <row r="151" spans="1:9" x14ac:dyDescent="0.25">
      <c r="A151" s="14" t="s">
        <v>141</v>
      </c>
      <c r="B151" s="15">
        <v>6000962</v>
      </c>
      <c r="C151" s="20" t="s">
        <v>142</v>
      </c>
      <c r="D151" s="10" t="s">
        <v>726</v>
      </c>
      <c r="E151" s="10">
        <v>3688</v>
      </c>
      <c r="F151" s="21">
        <v>14637</v>
      </c>
      <c r="G151" s="21">
        <v>1003</v>
      </c>
      <c r="H151" s="21">
        <f t="shared" si="5"/>
        <v>19328</v>
      </c>
      <c r="I151" s="33">
        <f t="shared" si="4"/>
        <v>22.4</v>
      </c>
    </row>
    <row r="152" spans="1:9" x14ac:dyDescent="0.25">
      <c r="A152" s="14" t="s">
        <v>143</v>
      </c>
      <c r="B152" s="15">
        <v>6000988</v>
      </c>
      <c r="C152" s="20">
        <v>145532</v>
      </c>
      <c r="D152" s="10" t="s">
        <v>726</v>
      </c>
      <c r="E152" s="10">
        <v>4405</v>
      </c>
      <c r="F152" s="21">
        <v>26053</v>
      </c>
      <c r="G152" s="21">
        <v>207.48</v>
      </c>
      <c r="H152" s="21">
        <f t="shared" si="5"/>
        <v>30665.48</v>
      </c>
      <c r="I152" s="33">
        <f t="shared" si="4"/>
        <v>22.4</v>
      </c>
    </row>
    <row r="153" spans="1:9" x14ac:dyDescent="0.25">
      <c r="A153" s="16" t="s">
        <v>144</v>
      </c>
      <c r="B153" s="17">
        <v>6000996</v>
      </c>
      <c r="C153" s="18">
        <v>145610</v>
      </c>
      <c r="D153" s="19" t="s">
        <v>726</v>
      </c>
      <c r="E153" s="19">
        <v>2734</v>
      </c>
      <c r="F153" s="19">
        <v>6429</v>
      </c>
      <c r="G153" s="19">
        <v>630.84</v>
      </c>
      <c r="H153" s="19">
        <f t="shared" si="5"/>
        <v>9793.84</v>
      </c>
      <c r="I153" s="45">
        <f t="shared" si="4"/>
        <v>19.2</v>
      </c>
    </row>
    <row r="154" spans="1:9" x14ac:dyDescent="0.25">
      <c r="A154" s="14" t="s">
        <v>145</v>
      </c>
      <c r="B154" s="15">
        <v>6001093</v>
      </c>
      <c r="C154" s="20">
        <v>145527</v>
      </c>
      <c r="D154" s="10" t="s">
        <v>726</v>
      </c>
      <c r="E154" s="10">
        <v>1155</v>
      </c>
      <c r="F154" s="21">
        <v>2149</v>
      </c>
      <c r="G154" s="21">
        <v>2728.32</v>
      </c>
      <c r="H154" s="21">
        <f t="shared" si="5"/>
        <v>6032.32</v>
      </c>
      <c r="I154" s="33">
        <f t="shared" si="4"/>
        <v>19.2</v>
      </c>
    </row>
    <row r="155" spans="1:9" x14ac:dyDescent="0.25">
      <c r="A155" s="14" t="s">
        <v>146</v>
      </c>
      <c r="B155" s="15">
        <v>6001101</v>
      </c>
      <c r="C155" s="20">
        <v>145410</v>
      </c>
      <c r="D155" s="10" t="s">
        <v>726</v>
      </c>
      <c r="E155" s="10">
        <v>697</v>
      </c>
      <c r="F155" s="21">
        <v>2514</v>
      </c>
      <c r="G155" s="21">
        <v>888</v>
      </c>
      <c r="H155" s="21">
        <f t="shared" si="5"/>
        <v>4099</v>
      </c>
      <c r="I155" s="33">
        <f t="shared" si="4"/>
        <v>10.67</v>
      </c>
    </row>
    <row r="156" spans="1:9" x14ac:dyDescent="0.25">
      <c r="A156" s="14" t="s">
        <v>147</v>
      </c>
      <c r="B156" s="15">
        <v>6005474</v>
      </c>
      <c r="C156" s="20">
        <v>145668</v>
      </c>
      <c r="D156" s="10" t="s">
        <v>726</v>
      </c>
      <c r="E156" s="10">
        <v>4533</v>
      </c>
      <c r="F156" s="21">
        <v>23653</v>
      </c>
      <c r="G156" s="21">
        <v>344.4</v>
      </c>
      <c r="H156" s="21">
        <f t="shared" si="5"/>
        <v>28530.400000000001</v>
      </c>
      <c r="I156" s="33">
        <f t="shared" si="4"/>
        <v>22.4</v>
      </c>
    </row>
    <row r="157" spans="1:9" x14ac:dyDescent="0.25">
      <c r="A157" s="14" t="s">
        <v>148</v>
      </c>
      <c r="B157" s="15">
        <v>6007983</v>
      </c>
      <c r="C157" s="20">
        <v>145613</v>
      </c>
      <c r="D157" s="10" t="s">
        <v>726</v>
      </c>
      <c r="E157" s="10">
        <v>2439</v>
      </c>
      <c r="F157" s="21">
        <v>31037</v>
      </c>
      <c r="G157" s="21">
        <v>508.2</v>
      </c>
      <c r="H157" s="21">
        <f t="shared" si="5"/>
        <v>33984.199999999997</v>
      </c>
      <c r="I157" s="33">
        <f t="shared" si="4"/>
        <v>22.4</v>
      </c>
    </row>
    <row r="158" spans="1:9" x14ac:dyDescent="0.25">
      <c r="A158" s="16" t="s">
        <v>149</v>
      </c>
      <c r="B158" s="17">
        <v>6007991</v>
      </c>
      <c r="C158" s="18">
        <v>145898</v>
      </c>
      <c r="D158" s="19" t="s">
        <v>726</v>
      </c>
      <c r="E158" s="19">
        <v>2240</v>
      </c>
      <c r="F158" s="19">
        <v>24266</v>
      </c>
      <c r="G158" s="19">
        <v>2192.4</v>
      </c>
      <c r="H158" s="19">
        <f t="shared" si="5"/>
        <v>28698.400000000001</v>
      </c>
      <c r="I158" s="45">
        <f t="shared" si="4"/>
        <v>22.4</v>
      </c>
    </row>
    <row r="159" spans="1:9" x14ac:dyDescent="0.25">
      <c r="A159" s="14" t="s">
        <v>150</v>
      </c>
      <c r="B159" s="15">
        <v>6000954</v>
      </c>
      <c r="C159" s="20">
        <v>145864</v>
      </c>
      <c r="D159" s="10" t="s">
        <v>726</v>
      </c>
      <c r="E159" s="10">
        <v>7423</v>
      </c>
      <c r="F159" s="21">
        <v>76028</v>
      </c>
      <c r="G159" s="21">
        <v>3759.84</v>
      </c>
      <c r="H159" s="21">
        <f t="shared" si="5"/>
        <v>87210.84</v>
      </c>
      <c r="I159" s="33">
        <f t="shared" si="4"/>
        <v>10.67</v>
      </c>
    </row>
    <row r="160" spans="1:9" x14ac:dyDescent="0.25">
      <c r="A160" s="14" t="s">
        <v>151</v>
      </c>
      <c r="B160" s="15">
        <v>6003503</v>
      </c>
      <c r="C160" s="20">
        <v>146067</v>
      </c>
      <c r="D160" s="10" t="s">
        <v>726</v>
      </c>
      <c r="E160" s="10">
        <v>4390</v>
      </c>
      <c r="F160" s="21">
        <v>11841</v>
      </c>
      <c r="G160" s="21">
        <v>5800.2</v>
      </c>
      <c r="H160" s="21">
        <f t="shared" si="5"/>
        <v>22031.200000000001</v>
      </c>
      <c r="I160" s="33">
        <f t="shared" si="4"/>
        <v>22.4</v>
      </c>
    </row>
    <row r="161" spans="1:9" x14ac:dyDescent="0.25">
      <c r="A161" s="14" t="s">
        <v>152</v>
      </c>
      <c r="B161" s="15">
        <v>6010086</v>
      </c>
      <c r="C161" s="20">
        <v>145650</v>
      </c>
      <c r="D161" s="10" t="s">
        <v>726</v>
      </c>
      <c r="E161" s="10">
        <v>3168</v>
      </c>
      <c r="F161" s="21">
        <v>18159</v>
      </c>
      <c r="G161" s="21">
        <v>2562.84</v>
      </c>
      <c r="H161" s="21">
        <f t="shared" si="5"/>
        <v>23889.84</v>
      </c>
      <c r="I161" s="33">
        <f t="shared" si="4"/>
        <v>22.4</v>
      </c>
    </row>
    <row r="162" spans="1:9" x14ac:dyDescent="0.25">
      <c r="A162" s="14" t="s">
        <v>153</v>
      </c>
      <c r="B162" s="15">
        <v>6001283</v>
      </c>
      <c r="C162" s="20">
        <v>145735</v>
      </c>
      <c r="D162" s="10" t="s">
        <v>726</v>
      </c>
      <c r="E162" s="10">
        <v>6112</v>
      </c>
      <c r="F162" s="21">
        <v>65261</v>
      </c>
      <c r="G162" s="21">
        <v>4229</v>
      </c>
      <c r="H162" s="21">
        <f t="shared" si="5"/>
        <v>75602</v>
      </c>
      <c r="I162" s="33">
        <f t="shared" si="4"/>
        <v>10.67</v>
      </c>
    </row>
    <row r="163" spans="1:9" x14ac:dyDescent="0.25">
      <c r="A163" s="16" t="s">
        <v>154</v>
      </c>
      <c r="B163" s="17">
        <v>6009930</v>
      </c>
      <c r="C163" s="18">
        <v>145405</v>
      </c>
      <c r="D163" s="19" t="s">
        <v>726</v>
      </c>
      <c r="E163" s="19">
        <v>10418</v>
      </c>
      <c r="F163" s="19">
        <v>26803</v>
      </c>
      <c r="G163" s="19">
        <v>5826</v>
      </c>
      <c r="H163" s="19">
        <f t="shared" si="5"/>
        <v>43047</v>
      </c>
      <c r="I163" s="45">
        <f t="shared" si="4"/>
        <v>19.2</v>
      </c>
    </row>
    <row r="164" spans="1:9" x14ac:dyDescent="0.25">
      <c r="A164" s="14" t="s">
        <v>155</v>
      </c>
      <c r="B164" s="15">
        <v>6001143</v>
      </c>
      <c r="C164" s="20">
        <v>145784</v>
      </c>
      <c r="D164" s="10" t="s">
        <v>726</v>
      </c>
      <c r="E164" s="10">
        <v>7469</v>
      </c>
      <c r="F164" s="21">
        <v>48967</v>
      </c>
      <c r="G164" s="21">
        <v>11275</v>
      </c>
      <c r="H164" s="21">
        <f t="shared" si="5"/>
        <v>67711</v>
      </c>
      <c r="I164" s="33">
        <f t="shared" si="4"/>
        <v>10.67</v>
      </c>
    </row>
    <row r="165" spans="1:9" x14ac:dyDescent="0.25">
      <c r="A165" s="14" t="s">
        <v>156</v>
      </c>
      <c r="B165" s="15">
        <v>6016794</v>
      </c>
      <c r="C165" s="20">
        <v>146160</v>
      </c>
      <c r="D165" s="10" t="s">
        <v>726</v>
      </c>
      <c r="E165" s="10">
        <v>375.02747252747253</v>
      </c>
      <c r="F165" s="21">
        <v>318.87362637362639</v>
      </c>
      <c r="G165" s="21">
        <v>149.93076923076924</v>
      </c>
      <c r="H165" s="21">
        <f t="shared" si="5"/>
        <v>843.83186813186819</v>
      </c>
      <c r="I165" s="33">
        <f t="shared" si="4"/>
        <v>10.67</v>
      </c>
    </row>
    <row r="166" spans="1:9" x14ac:dyDescent="0.25">
      <c r="A166" s="14" t="s">
        <v>157</v>
      </c>
      <c r="B166" s="15">
        <v>6001168</v>
      </c>
      <c r="C166" s="20">
        <v>145208</v>
      </c>
      <c r="D166" s="10" t="s">
        <v>726</v>
      </c>
      <c r="E166" s="10">
        <v>8988</v>
      </c>
      <c r="F166" s="21">
        <v>14177</v>
      </c>
      <c r="G166" s="21">
        <v>8136.24</v>
      </c>
      <c r="H166" s="21">
        <f t="shared" si="5"/>
        <v>31301.239999999998</v>
      </c>
      <c r="I166" s="33">
        <f t="shared" si="4"/>
        <v>22.4</v>
      </c>
    </row>
    <row r="167" spans="1:9" x14ac:dyDescent="0.25">
      <c r="A167" s="14" t="s">
        <v>158</v>
      </c>
      <c r="B167" s="15">
        <v>6000353</v>
      </c>
      <c r="C167" s="20">
        <v>145420</v>
      </c>
      <c r="D167" s="10" t="s">
        <v>726</v>
      </c>
      <c r="E167" s="10">
        <v>7560</v>
      </c>
      <c r="F167" s="21">
        <v>22023</v>
      </c>
      <c r="G167" s="21">
        <v>19348</v>
      </c>
      <c r="H167" s="21">
        <f t="shared" si="5"/>
        <v>48931</v>
      </c>
      <c r="I167" s="33">
        <f t="shared" si="4"/>
        <v>19.2</v>
      </c>
    </row>
    <row r="168" spans="1:9" x14ac:dyDescent="0.25">
      <c r="A168" s="16" t="s">
        <v>159</v>
      </c>
      <c r="B168" s="17">
        <v>6001242</v>
      </c>
      <c r="C168" s="18">
        <v>145285</v>
      </c>
      <c r="D168" s="19" t="s">
        <v>726</v>
      </c>
      <c r="E168" s="19">
        <v>2591</v>
      </c>
      <c r="F168" s="19">
        <v>14671</v>
      </c>
      <c r="G168" s="19">
        <v>121</v>
      </c>
      <c r="H168" s="19">
        <f t="shared" si="5"/>
        <v>17383</v>
      </c>
      <c r="I168" s="45">
        <f t="shared" si="4"/>
        <v>22.4</v>
      </c>
    </row>
    <row r="169" spans="1:9" x14ac:dyDescent="0.25">
      <c r="A169" s="14" t="s">
        <v>160</v>
      </c>
      <c r="B169" s="15">
        <v>6001127</v>
      </c>
      <c r="C169" s="20">
        <v>145211</v>
      </c>
      <c r="D169" s="10" t="s">
        <v>726</v>
      </c>
      <c r="E169" s="10">
        <v>4765</v>
      </c>
      <c r="F169" s="21">
        <v>11202</v>
      </c>
      <c r="G169" s="21">
        <v>3746.4</v>
      </c>
      <c r="H169" s="21">
        <f t="shared" si="5"/>
        <v>19713.400000000001</v>
      </c>
      <c r="I169" s="33">
        <f t="shared" si="4"/>
        <v>22.4</v>
      </c>
    </row>
    <row r="170" spans="1:9" x14ac:dyDescent="0.25">
      <c r="A170" s="14" t="s">
        <v>161</v>
      </c>
      <c r="B170" s="15">
        <v>6001259</v>
      </c>
      <c r="C170" s="20">
        <v>145219</v>
      </c>
      <c r="D170" s="10" t="s">
        <v>726</v>
      </c>
      <c r="E170" s="10">
        <v>1571</v>
      </c>
      <c r="F170" s="21">
        <v>1543</v>
      </c>
      <c r="G170" s="21">
        <v>2082.36</v>
      </c>
      <c r="H170" s="21">
        <f t="shared" si="5"/>
        <v>5196.3600000000006</v>
      </c>
      <c r="I170" s="33">
        <f t="shared" si="4"/>
        <v>19.2</v>
      </c>
    </row>
    <row r="171" spans="1:9" x14ac:dyDescent="0.25">
      <c r="A171" s="14" t="s">
        <v>162</v>
      </c>
      <c r="B171" s="15">
        <v>6014674</v>
      </c>
      <c r="C171" s="20">
        <v>145910</v>
      </c>
      <c r="D171" s="10" t="s">
        <v>726</v>
      </c>
      <c r="E171" s="10">
        <v>4756</v>
      </c>
      <c r="F171" s="21">
        <v>10784</v>
      </c>
      <c r="G171" s="21">
        <v>496</v>
      </c>
      <c r="H171" s="21">
        <f t="shared" si="5"/>
        <v>16036</v>
      </c>
      <c r="I171" s="33">
        <f t="shared" si="4"/>
        <v>22.4</v>
      </c>
    </row>
    <row r="172" spans="1:9" x14ac:dyDescent="0.25">
      <c r="A172" s="14" t="s">
        <v>163</v>
      </c>
      <c r="B172" s="15">
        <v>6009336</v>
      </c>
      <c r="C172" s="20">
        <v>145454</v>
      </c>
      <c r="D172" s="10" t="s">
        <v>726</v>
      </c>
      <c r="E172" s="10">
        <v>1522</v>
      </c>
      <c r="F172" s="21">
        <v>10816</v>
      </c>
      <c r="G172" s="21">
        <v>252.84</v>
      </c>
      <c r="H172" s="21">
        <f t="shared" si="5"/>
        <v>12590.84</v>
      </c>
      <c r="I172" s="33">
        <f t="shared" si="4"/>
        <v>19.2</v>
      </c>
    </row>
    <row r="173" spans="1:9" x14ac:dyDescent="0.25">
      <c r="A173" s="16" t="s">
        <v>164</v>
      </c>
      <c r="B173" s="17">
        <v>6001465</v>
      </c>
      <c r="C173" s="18">
        <v>145679</v>
      </c>
      <c r="D173" s="19" t="s">
        <v>726</v>
      </c>
      <c r="E173" s="19">
        <v>7956</v>
      </c>
      <c r="F173" s="19">
        <v>41198</v>
      </c>
      <c r="G173" s="19">
        <v>7015</v>
      </c>
      <c r="H173" s="19">
        <f t="shared" si="5"/>
        <v>56169</v>
      </c>
      <c r="I173" s="45">
        <f t="shared" si="4"/>
        <v>13.86</v>
      </c>
    </row>
    <row r="174" spans="1:9" x14ac:dyDescent="0.25">
      <c r="A174" s="14" t="s">
        <v>165</v>
      </c>
      <c r="B174" s="15">
        <v>6001473</v>
      </c>
      <c r="C174" s="20">
        <v>145729</v>
      </c>
      <c r="D174" s="10" t="s">
        <v>726</v>
      </c>
      <c r="E174" s="10">
        <v>2290</v>
      </c>
      <c r="F174" s="21">
        <v>8163</v>
      </c>
      <c r="G174" s="21">
        <v>345.24</v>
      </c>
      <c r="H174" s="21">
        <f t="shared" si="5"/>
        <v>10798.24</v>
      </c>
      <c r="I174" s="33">
        <f t="shared" si="4"/>
        <v>19.2</v>
      </c>
    </row>
    <row r="175" spans="1:9" x14ac:dyDescent="0.25">
      <c r="A175" s="14" t="s">
        <v>166</v>
      </c>
      <c r="B175" s="15">
        <v>6016539</v>
      </c>
      <c r="C175" s="20">
        <v>146124</v>
      </c>
      <c r="D175" s="10" t="s">
        <v>726</v>
      </c>
      <c r="E175" s="10">
        <v>1471</v>
      </c>
      <c r="F175" s="21">
        <v>8769</v>
      </c>
      <c r="G175" s="21">
        <v>367.92</v>
      </c>
      <c r="H175" s="21">
        <f t="shared" si="5"/>
        <v>10607.92</v>
      </c>
      <c r="I175" s="33">
        <f t="shared" si="4"/>
        <v>19.2</v>
      </c>
    </row>
    <row r="176" spans="1:9" x14ac:dyDescent="0.25">
      <c r="A176" s="14" t="s">
        <v>167</v>
      </c>
      <c r="B176" s="15">
        <v>6001507</v>
      </c>
      <c r="C176" s="20">
        <v>145323</v>
      </c>
      <c r="D176" s="10" t="s">
        <v>726</v>
      </c>
      <c r="E176" s="10">
        <v>5724</v>
      </c>
      <c r="F176" s="21">
        <v>11395</v>
      </c>
      <c r="G176" s="21">
        <v>97.44</v>
      </c>
      <c r="H176" s="21">
        <f t="shared" si="5"/>
        <v>17216.439999999999</v>
      </c>
      <c r="I176" s="33">
        <f t="shared" si="4"/>
        <v>22.4</v>
      </c>
    </row>
    <row r="177" spans="1:9" x14ac:dyDescent="0.25">
      <c r="A177" s="14" t="s">
        <v>168</v>
      </c>
      <c r="B177" s="15">
        <v>6000970</v>
      </c>
      <c r="C177" s="20">
        <v>146117</v>
      </c>
      <c r="D177" s="10" t="s">
        <v>726</v>
      </c>
      <c r="E177" s="10">
        <v>576</v>
      </c>
      <c r="F177" s="21">
        <v>7677</v>
      </c>
      <c r="G177" s="21">
        <v>1007.16</v>
      </c>
      <c r="H177" s="21">
        <f t="shared" si="5"/>
        <v>9260.16</v>
      </c>
      <c r="I177" s="33">
        <f t="shared" si="4"/>
        <v>19.2</v>
      </c>
    </row>
    <row r="178" spans="1:9" x14ac:dyDescent="0.25">
      <c r="A178" s="16" t="s">
        <v>169</v>
      </c>
      <c r="B178" s="17">
        <v>6010227</v>
      </c>
      <c r="C178" s="18">
        <v>145585</v>
      </c>
      <c r="D178" s="19" t="s">
        <v>726</v>
      </c>
      <c r="E178" s="19">
        <v>3962</v>
      </c>
      <c r="F178" s="19">
        <v>21178</v>
      </c>
      <c r="G178" s="19">
        <v>793</v>
      </c>
      <c r="H178" s="19">
        <f t="shared" si="5"/>
        <v>25933</v>
      </c>
      <c r="I178" s="45">
        <f t="shared" si="4"/>
        <v>22.4</v>
      </c>
    </row>
    <row r="179" spans="1:9" x14ac:dyDescent="0.25">
      <c r="A179" s="14" t="s">
        <v>170</v>
      </c>
      <c r="B179" s="15">
        <v>6002869</v>
      </c>
      <c r="C179" s="20">
        <v>145571</v>
      </c>
      <c r="D179" s="10" t="s">
        <v>726</v>
      </c>
      <c r="E179" s="10">
        <v>3972</v>
      </c>
      <c r="F179" s="21">
        <v>15788</v>
      </c>
      <c r="G179" s="21">
        <v>1274.28</v>
      </c>
      <c r="H179" s="21">
        <f t="shared" si="5"/>
        <v>21034.28</v>
      </c>
      <c r="I179" s="33">
        <f t="shared" si="4"/>
        <v>22.4</v>
      </c>
    </row>
    <row r="180" spans="1:9" x14ac:dyDescent="0.25">
      <c r="A180" s="14" t="s">
        <v>171</v>
      </c>
      <c r="B180" s="15">
        <v>6001523</v>
      </c>
      <c r="C180" s="20">
        <v>146062</v>
      </c>
      <c r="D180" s="10" t="s">
        <v>726</v>
      </c>
      <c r="E180" s="10">
        <v>6588</v>
      </c>
      <c r="F180" s="21">
        <v>16753</v>
      </c>
      <c r="G180" s="21">
        <v>8250</v>
      </c>
      <c r="H180" s="21">
        <f t="shared" si="5"/>
        <v>31591</v>
      </c>
      <c r="I180" s="33">
        <f t="shared" si="4"/>
        <v>22.4</v>
      </c>
    </row>
    <row r="181" spans="1:9" x14ac:dyDescent="0.25">
      <c r="A181" s="14" t="s">
        <v>172</v>
      </c>
      <c r="B181" s="15">
        <v>6001564</v>
      </c>
      <c r="C181" s="20">
        <v>145853</v>
      </c>
      <c r="D181" s="10" t="s">
        <v>726</v>
      </c>
      <c r="E181" s="10">
        <v>2030</v>
      </c>
      <c r="F181" s="21">
        <v>5903</v>
      </c>
      <c r="G181" s="21">
        <v>537</v>
      </c>
      <c r="H181" s="21">
        <f t="shared" si="5"/>
        <v>8470</v>
      </c>
      <c r="I181" s="33">
        <f t="shared" si="4"/>
        <v>19.2</v>
      </c>
    </row>
    <row r="182" spans="1:9" x14ac:dyDescent="0.25">
      <c r="A182" s="14" t="s">
        <v>173</v>
      </c>
      <c r="B182" s="15">
        <v>6001580</v>
      </c>
      <c r="C182" s="20">
        <v>145648</v>
      </c>
      <c r="D182" s="10" t="s">
        <v>726</v>
      </c>
      <c r="E182" s="10">
        <v>4564</v>
      </c>
      <c r="F182" s="21">
        <v>54596</v>
      </c>
      <c r="G182" s="21">
        <v>1575.84</v>
      </c>
      <c r="H182" s="21">
        <f t="shared" si="5"/>
        <v>60735.839999999997</v>
      </c>
      <c r="I182" s="33">
        <f t="shared" si="4"/>
        <v>13.86</v>
      </c>
    </row>
    <row r="183" spans="1:9" x14ac:dyDescent="0.25">
      <c r="A183" s="16" t="s">
        <v>174</v>
      </c>
      <c r="B183" s="17">
        <v>6012355</v>
      </c>
      <c r="C183" s="18">
        <v>145666</v>
      </c>
      <c r="D183" s="19" t="s">
        <v>726</v>
      </c>
      <c r="E183" s="19">
        <v>3613</v>
      </c>
      <c r="F183" s="19">
        <v>10272</v>
      </c>
      <c r="G183" s="19">
        <v>49</v>
      </c>
      <c r="H183" s="19">
        <f t="shared" si="5"/>
        <v>13934</v>
      </c>
      <c r="I183" s="45">
        <f t="shared" si="4"/>
        <v>19.2</v>
      </c>
    </row>
    <row r="184" spans="1:9" x14ac:dyDescent="0.25">
      <c r="A184" s="14" t="s">
        <v>175</v>
      </c>
      <c r="B184" s="15">
        <v>6008601</v>
      </c>
      <c r="C184" s="20">
        <v>145670</v>
      </c>
      <c r="D184" s="10" t="s">
        <v>726</v>
      </c>
      <c r="E184" s="10">
        <v>8908</v>
      </c>
      <c r="F184" s="21">
        <v>46715</v>
      </c>
      <c r="G184" s="21">
        <v>6205</v>
      </c>
      <c r="H184" s="21">
        <f t="shared" si="5"/>
        <v>61828</v>
      </c>
      <c r="I184" s="33">
        <f t="shared" si="4"/>
        <v>13.86</v>
      </c>
    </row>
    <row r="185" spans="1:9" x14ac:dyDescent="0.25">
      <c r="A185" s="14" t="s">
        <v>176</v>
      </c>
      <c r="B185" s="15">
        <v>6001457</v>
      </c>
      <c r="C185" s="20">
        <v>145439</v>
      </c>
      <c r="D185" s="10" t="s">
        <v>726</v>
      </c>
      <c r="E185" s="10">
        <v>7739</v>
      </c>
      <c r="F185" s="21">
        <v>9797</v>
      </c>
      <c r="G185" s="21">
        <v>6740.16</v>
      </c>
      <c r="H185" s="21">
        <f t="shared" si="5"/>
        <v>24276.16</v>
      </c>
      <c r="I185" s="33">
        <f t="shared" si="4"/>
        <v>22.4</v>
      </c>
    </row>
    <row r="186" spans="1:9" x14ac:dyDescent="0.25">
      <c r="A186" s="14" t="s">
        <v>177</v>
      </c>
      <c r="B186" s="15">
        <v>6001358</v>
      </c>
      <c r="C186" s="20">
        <v>145636</v>
      </c>
      <c r="D186" s="10" t="s">
        <v>726</v>
      </c>
      <c r="E186" s="10">
        <v>2076</v>
      </c>
      <c r="F186" s="21">
        <v>12016</v>
      </c>
      <c r="G186" s="21">
        <v>2020.2</v>
      </c>
      <c r="H186" s="21">
        <f t="shared" si="5"/>
        <v>16112.2</v>
      </c>
      <c r="I186" s="33">
        <f t="shared" si="4"/>
        <v>22.4</v>
      </c>
    </row>
    <row r="187" spans="1:9" x14ac:dyDescent="0.25">
      <c r="A187" s="14" t="s">
        <v>178</v>
      </c>
      <c r="B187" s="15">
        <v>6010367</v>
      </c>
      <c r="C187" s="20">
        <v>145614</v>
      </c>
      <c r="D187" s="10" t="s">
        <v>726</v>
      </c>
      <c r="E187" s="10">
        <v>4888</v>
      </c>
      <c r="F187" s="21">
        <v>11223</v>
      </c>
      <c r="G187" s="21">
        <v>8072</v>
      </c>
      <c r="H187" s="21">
        <f t="shared" si="5"/>
        <v>24183</v>
      </c>
      <c r="I187" s="33">
        <f t="shared" si="4"/>
        <v>22.4</v>
      </c>
    </row>
    <row r="188" spans="1:9" x14ac:dyDescent="0.25">
      <c r="A188" s="16" t="s">
        <v>179</v>
      </c>
      <c r="B188" s="17">
        <v>6001697</v>
      </c>
      <c r="C188" s="18">
        <v>145639</v>
      </c>
      <c r="D188" s="19" t="s">
        <v>726</v>
      </c>
      <c r="E188" s="19">
        <v>6886</v>
      </c>
      <c r="F188" s="19">
        <v>48296</v>
      </c>
      <c r="G188" s="19">
        <v>2131.08</v>
      </c>
      <c r="H188" s="19">
        <f t="shared" si="5"/>
        <v>57313.08</v>
      </c>
      <c r="I188" s="45">
        <f t="shared" si="4"/>
        <v>13.86</v>
      </c>
    </row>
    <row r="189" spans="1:9" x14ac:dyDescent="0.25">
      <c r="A189" s="14" t="s">
        <v>180</v>
      </c>
      <c r="B189" s="15">
        <v>6001739</v>
      </c>
      <c r="C189" s="20">
        <v>145430</v>
      </c>
      <c r="D189" s="10" t="s">
        <v>726</v>
      </c>
      <c r="E189" s="10">
        <v>3307</v>
      </c>
      <c r="F189" s="21">
        <v>11745</v>
      </c>
      <c r="G189" s="21">
        <v>453.6</v>
      </c>
      <c r="H189" s="21">
        <f t="shared" si="5"/>
        <v>15505.6</v>
      </c>
      <c r="I189" s="33">
        <f t="shared" si="4"/>
        <v>22.4</v>
      </c>
    </row>
    <row r="190" spans="1:9" x14ac:dyDescent="0.25">
      <c r="A190" s="14" t="s">
        <v>181</v>
      </c>
      <c r="B190" s="15">
        <v>6001770</v>
      </c>
      <c r="C190" s="20">
        <v>146131</v>
      </c>
      <c r="D190" s="10" t="s">
        <v>726</v>
      </c>
      <c r="E190" s="10">
        <v>968</v>
      </c>
      <c r="F190" s="21">
        <v>3629</v>
      </c>
      <c r="G190" s="21">
        <v>394.8</v>
      </c>
      <c r="H190" s="21">
        <f t="shared" si="5"/>
        <v>4991.8</v>
      </c>
      <c r="I190" s="33">
        <f t="shared" si="4"/>
        <v>10.67</v>
      </c>
    </row>
    <row r="191" spans="1:9" x14ac:dyDescent="0.25">
      <c r="A191" s="14" t="s">
        <v>182</v>
      </c>
      <c r="B191" s="15">
        <v>6000269</v>
      </c>
      <c r="C191" s="20">
        <v>145043</v>
      </c>
      <c r="D191" s="10" t="s">
        <v>726</v>
      </c>
      <c r="E191" s="10">
        <v>3588</v>
      </c>
      <c r="F191" s="21">
        <v>11993</v>
      </c>
      <c r="G191" s="21">
        <v>7593.6</v>
      </c>
      <c r="H191" s="21">
        <f t="shared" si="5"/>
        <v>23174.6</v>
      </c>
      <c r="I191" s="33">
        <f t="shared" si="4"/>
        <v>22.4</v>
      </c>
    </row>
    <row r="192" spans="1:9" x14ac:dyDescent="0.25">
      <c r="A192" s="14" t="s">
        <v>183</v>
      </c>
      <c r="B192" s="15">
        <v>6006563</v>
      </c>
      <c r="C192" s="20">
        <v>145932</v>
      </c>
      <c r="D192" s="10" t="s">
        <v>726</v>
      </c>
      <c r="E192" s="10">
        <v>2263</v>
      </c>
      <c r="F192" s="21">
        <v>6110</v>
      </c>
      <c r="G192" s="21">
        <v>1240.68</v>
      </c>
      <c r="H192" s="21">
        <f t="shared" si="5"/>
        <v>9613.68</v>
      </c>
      <c r="I192" s="33">
        <f t="shared" si="4"/>
        <v>19.2</v>
      </c>
    </row>
    <row r="193" spans="1:9" x14ac:dyDescent="0.25">
      <c r="A193" s="16" t="s">
        <v>184</v>
      </c>
      <c r="B193" s="17">
        <v>6007009</v>
      </c>
      <c r="C193" s="18">
        <v>145536</v>
      </c>
      <c r="D193" s="19" t="s">
        <v>726</v>
      </c>
      <c r="E193" s="19">
        <v>3995</v>
      </c>
      <c r="F193" s="19">
        <v>11678</v>
      </c>
      <c r="G193" s="19">
        <v>4530.96</v>
      </c>
      <c r="H193" s="19">
        <f t="shared" si="5"/>
        <v>20203.96</v>
      </c>
      <c r="I193" s="45">
        <f t="shared" si="4"/>
        <v>22.4</v>
      </c>
    </row>
    <row r="194" spans="1:9" x14ac:dyDescent="0.25">
      <c r="A194" s="14" t="s">
        <v>185</v>
      </c>
      <c r="B194" s="15">
        <v>6005854</v>
      </c>
      <c r="C194" s="20">
        <v>145741</v>
      </c>
      <c r="D194" s="10" t="s">
        <v>726</v>
      </c>
      <c r="E194" s="10">
        <v>5658</v>
      </c>
      <c r="F194" s="21">
        <v>9662</v>
      </c>
      <c r="G194" s="21">
        <v>5677.56</v>
      </c>
      <c r="H194" s="21">
        <f t="shared" si="5"/>
        <v>20997.56</v>
      </c>
      <c r="I194" s="33">
        <f t="shared" si="4"/>
        <v>22.4</v>
      </c>
    </row>
    <row r="195" spans="1:9" x14ac:dyDescent="0.25">
      <c r="A195" s="14" t="s">
        <v>186</v>
      </c>
      <c r="B195" s="15">
        <v>6015168</v>
      </c>
      <c r="C195" s="20">
        <v>145982</v>
      </c>
      <c r="D195" s="10" t="s">
        <v>726</v>
      </c>
      <c r="E195" s="10">
        <v>12116</v>
      </c>
      <c r="F195" s="21">
        <v>12757</v>
      </c>
      <c r="G195" s="21">
        <v>4949.28</v>
      </c>
      <c r="H195" s="21">
        <f t="shared" si="5"/>
        <v>29822.28</v>
      </c>
      <c r="I195" s="33">
        <f t="shared" si="4"/>
        <v>22.4</v>
      </c>
    </row>
    <row r="196" spans="1:9" x14ac:dyDescent="0.25">
      <c r="A196" s="14" t="s">
        <v>187</v>
      </c>
      <c r="B196" s="15">
        <v>6008635</v>
      </c>
      <c r="C196" s="20">
        <v>145468</v>
      </c>
      <c r="D196" s="10" t="s">
        <v>726</v>
      </c>
      <c r="E196" s="10">
        <v>4288</v>
      </c>
      <c r="F196" s="21">
        <v>13360</v>
      </c>
      <c r="G196" s="21">
        <v>1275.1199999999999</v>
      </c>
      <c r="H196" s="21">
        <f t="shared" si="5"/>
        <v>18923.12</v>
      </c>
      <c r="I196" s="33">
        <f t="shared" si="4"/>
        <v>22.4</v>
      </c>
    </row>
    <row r="197" spans="1:9" x14ac:dyDescent="0.25">
      <c r="A197" s="14" t="s">
        <v>188</v>
      </c>
      <c r="B197" s="15">
        <v>6009179</v>
      </c>
      <c r="C197" s="20">
        <v>145278</v>
      </c>
      <c r="D197" s="10" t="s">
        <v>726</v>
      </c>
      <c r="E197" s="10">
        <v>4161</v>
      </c>
      <c r="F197" s="21">
        <v>13703</v>
      </c>
      <c r="G197" s="21">
        <v>1531.32</v>
      </c>
      <c r="H197" s="21">
        <f t="shared" si="5"/>
        <v>19395.32</v>
      </c>
      <c r="I197" s="33">
        <f t="shared" si="4"/>
        <v>22.4</v>
      </c>
    </row>
    <row r="198" spans="1:9" x14ac:dyDescent="0.25">
      <c r="A198" s="16" t="s">
        <v>189</v>
      </c>
      <c r="B198" s="17">
        <v>6009948</v>
      </c>
      <c r="C198" s="18">
        <v>145850</v>
      </c>
      <c r="D198" s="19" t="s">
        <v>726</v>
      </c>
      <c r="E198" s="19">
        <v>2672</v>
      </c>
      <c r="F198" s="19">
        <v>74796</v>
      </c>
      <c r="G198" s="19">
        <v>13556</v>
      </c>
      <c r="H198" s="19">
        <f t="shared" si="5"/>
        <v>91024</v>
      </c>
      <c r="I198" s="45">
        <f t="shared" si="4"/>
        <v>10.67</v>
      </c>
    </row>
    <row r="199" spans="1:9" x14ac:dyDescent="0.25">
      <c r="A199" s="14" t="s">
        <v>190</v>
      </c>
      <c r="B199" s="15">
        <v>6005144</v>
      </c>
      <c r="C199" s="20">
        <v>145434</v>
      </c>
      <c r="D199" s="10" t="s">
        <v>726</v>
      </c>
      <c r="E199" s="10">
        <v>1806</v>
      </c>
      <c r="F199" s="21">
        <v>21149</v>
      </c>
      <c r="G199" s="21">
        <v>703.92</v>
      </c>
      <c r="H199" s="21">
        <f t="shared" si="5"/>
        <v>23658.92</v>
      </c>
      <c r="I199" s="33">
        <f t="shared" si="4"/>
        <v>22.4</v>
      </c>
    </row>
    <row r="200" spans="1:9" x14ac:dyDescent="0.25">
      <c r="A200" s="14" t="s">
        <v>191</v>
      </c>
      <c r="B200" s="15">
        <v>6001796</v>
      </c>
      <c r="C200" s="20">
        <v>145507</v>
      </c>
      <c r="D200" s="10" t="s">
        <v>726</v>
      </c>
      <c r="E200" s="10">
        <v>8452</v>
      </c>
      <c r="F200" s="21">
        <v>57100</v>
      </c>
      <c r="G200" s="21">
        <v>12098</v>
      </c>
      <c r="H200" s="21">
        <f t="shared" si="5"/>
        <v>77650</v>
      </c>
      <c r="I200" s="33">
        <f t="shared" si="4"/>
        <v>10.67</v>
      </c>
    </row>
    <row r="201" spans="1:9" x14ac:dyDescent="0.25">
      <c r="A201" s="14" t="s">
        <v>192</v>
      </c>
      <c r="B201" s="15">
        <v>6001838</v>
      </c>
      <c r="C201" s="20">
        <v>146151</v>
      </c>
      <c r="D201" s="10" t="s">
        <v>726</v>
      </c>
      <c r="E201" s="10">
        <v>3571</v>
      </c>
      <c r="F201" s="21">
        <v>6205</v>
      </c>
      <c r="G201" s="21">
        <v>950</v>
      </c>
      <c r="H201" s="21">
        <f t="shared" si="5"/>
        <v>10726</v>
      </c>
      <c r="I201" s="33">
        <f t="shared" si="4"/>
        <v>19.2</v>
      </c>
    </row>
    <row r="202" spans="1:9" x14ac:dyDescent="0.25">
      <c r="A202" s="14" t="s">
        <v>193</v>
      </c>
      <c r="B202" s="15">
        <v>6001887</v>
      </c>
      <c r="C202" s="20">
        <v>146025</v>
      </c>
      <c r="D202" s="10" t="s">
        <v>726</v>
      </c>
      <c r="E202" s="10">
        <v>1673</v>
      </c>
      <c r="F202" s="21">
        <v>4171</v>
      </c>
      <c r="G202" s="21">
        <v>51.24</v>
      </c>
      <c r="H202" s="21">
        <f t="shared" si="5"/>
        <v>5895.24</v>
      </c>
      <c r="I202" s="33">
        <f t="shared" si="4"/>
        <v>19.2</v>
      </c>
    </row>
    <row r="203" spans="1:9" x14ac:dyDescent="0.25">
      <c r="A203" s="16" t="s">
        <v>194</v>
      </c>
      <c r="B203" s="17">
        <v>6007496</v>
      </c>
      <c r="C203" s="18">
        <v>145438</v>
      </c>
      <c r="D203" s="19" t="s">
        <v>726</v>
      </c>
      <c r="E203" s="19">
        <v>2295</v>
      </c>
      <c r="F203" s="19">
        <v>12072</v>
      </c>
      <c r="G203" s="19">
        <v>2344</v>
      </c>
      <c r="H203" s="19">
        <f t="shared" si="5"/>
        <v>16711</v>
      </c>
      <c r="I203" s="45">
        <f t="shared" si="4"/>
        <v>22.4</v>
      </c>
    </row>
    <row r="204" spans="1:9" x14ac:dyDescent="0.25">
      <c r="A204" s="14" t="s">
        <v>195</v>
      </c>
      <c r="B204" s="15">
        <v>6001952</v>
      </c>
      <c r="C204" s="20">
        <v>145183</v>
      </c>
      <c r="D204" s="10" t="s">
        <v>726</v>
      </c>
      <c r="E204" s="10">
        <v>1471</v>
      </c>
      <c r="F204" s="21">
        <v>6971</v>
      </c>
      <c r="G204" s="21">
        <v>2073.96</v>
      </c>
      <c r="H204" s="21">
        <f t="shared" si="5"/>
        <v>10515.96</v>
      </c>
      <c r="I204" s="33">
        <f t="shared" si="4"/>
        <v>19.2</v>
      </c>
    </row>
    <row r="205" spans="1:9" x14ac:dyDescent="0.25">
      <c r="A205" s="14" t="s">
        <v>196</v>
      </c>
      <c r="B205" s="15">
        <v>6002026</v>
      </c>
      <c r="C205" s="20">
        <v>146164</v>
      </c>
      <c r="D205" s="10" t="s">
        <v>726</v>
      </c>
      <c r="E205" s="10">
        <v>3196</v>
      </c>
      <c r="F205" s="21">
        <v>28972</v>
      </c>
      <c r="G205" s="21">
        <v>6929.16</v>
      </c>
      <c r="H205" s="21">
        <f t="shared" si="5"/>
        <v>39097.160000000003</v>
      </c>
      <c r="I205" s="33">
        <f t="shared" si="4"/>
        <v>19.2</v>
      </c>
    </row>
    <row r="206" spans="1:9" x14ac:dyDescent="0.25">
      <c r="A206" s="14" t="s">
        <v>197</v>
      </c>
      <c r="B206" s="15">
        <v>6016711</v>
      </c>
      <c r="C206" s="20">
        <v>146154</v>
      </c>
      <c r="D206" s="10" t="s">
        <v>726</v>
      </c>
      <c r="E206" s="10">
        <v>405</v>
      </c>
      <c r="F206" s="21">
        <v>19</v>
      </c>
      <c r="G206" s="21">
        <v>0</v>
      </c>
      <c r="H206" s="21">
        <f t="shared" si="5"/>
        <v>424</v>
      </c>
      <c r="I206" s="33">
        <f t="shared" si="4"/>
        <v>10.67</v>
      </c>
    </row>
    <row r="207" spans="1:9" x14ac:dyDescent="0.25">
      <c r="A207" s="14" t="s">
        <v>198</v>
      </c>
      <c r="B207" s="15">
        <v>6002075</v>
      </c>
      <c r="C207" s="20">
        <v>145730</v>
      </c>
      <c r="D207" s="10" t="s">
        <v>726</v>
      </c>
      <c r="E207" s="10">
        <v>7139</v>
      </c>
      <c r="F207" s="21">
        <v>35067</v>
      </c>
      <c r="G207" s="21">
        <v>7155.12</v>
      </c>
      <c r="H207" s="21">
        <f t="shared" si="5"/>
        <v>49361.120000000003</v>
      </c>
      <c r="I207" s="33">
        <f t="shared" si="4"/>
        <v>19.2</v>
      </c>
    </row>
    <row r="208" spans="1:9" x14ac:dyDescent="0.25">
      <c r="A208" s="16" t="s">
        <v>199</v>
      </c>
      <c r="B208" s="17">
        <v>6003420</v>
      </c>
      <c r="C208" s="18">
        <v>145239</v>
      </c>
      <c r="D208" s="19" t="s">
        <v>726</v>
      </c>
      <c r="E208" s="19">
        <v>2614</v>
      </c>
      <c r="F208" s="19">
        <v>8391</v>
      </c>
      <c r="G208" s="19">
        <v>1018.08</v>
      </c>
      <c r="H208" s="19">
        <f t="shared" si="5"/>
        <v>12023.08</v>
      </c>
      <c r="I208" s="45">
        <f t="shared" si="4"/>
        <v>19.2</v>
      </c>
    </row>
    <row r="209" spans="1:9" x14ac:dyDescent="0.25">
      <c r="A209" s="14" t="s">
        <v>200</v>
      </c>
      <c r="B209" s="15">
        <v>6015200</v>
      </c>
      <c r="C209" s="20">
        <v>145993</v>
      </c>
      <c r="D209" s="10" t="s">
        <v>726</v>
      </c>
      <c r="E209" s="10">
        <v>3021</v>
      </c>
      <c r="F209" s="21">
        <v>6074</v>
      </c>
      <c r="G209" s="21">
        <v>1462</v>
      </c>
      <c r="H209" s="21">
        <f t="shared" si="5"/>
        <v>10557</v>
      </c>
      <c r="I209" s="33">
        <f t="shared" si="4"/>
        <v>19.2</v>
      </c>
    </row>
    <row r="210" spans="1:9" x14ac:dyDescent="0.25">
      <c r="A210" s="14" t="s">
        <v>201</v>
      </c>
      <c r="B210" s="15">
        <v>6002141</v>
      </c>
      <c r="C210" s="20">
        <v>145708</v>
      </c>
      <c r="D210" s="10" t="s">
        <v>726</v>
      </c>
      <c r="E210" s="10">
        <v>2091</v>
      </c>
      <c r="F210" s="21">
        <v>5573</v>
      </c>
      <c r="G210" s="21">
        <v>1507.8</v>
      </c>
      <c r="H210" s="21">
        <f t="shared" si="5"/>
        <v>9171.7999999999993</v>
      </c>
      <c r="I210" s="33">
        <f t="shared" si="4"/>
        <v>19.2</v>
      </c>
    </row>
    <row r="211" spans="1:9" x14ac:dyDescent="0.25">
      <c r="A211" s="14" t="s">
        <v>202</v>
      </c>
      <c r="B211" s="15">
        <v>6002190</v>
      </c>
      <c r="C211" s="20">
        <v>145798</v>
      </c>
      <c r="D211" s="10" t="s">
        <v>726</v>
      </c>
      <c r="E211" s="10">
        <v>5482</v>
      </c>
      <c r="F211" s="21">
        <v>40116</v>
      </c>
      <c r="G211" s="21">
        <v>5602</v>
      </c>
      <c r="H211" s="21">
        <f t="shared" si="5"/>
        <v>51200</v>
      </c>
      <c r="I211" s="33">
        <f t="shared" ref="I211:I274" si="6">IF(D211="Y",$D$14,IF(H211&gt;=$B$13,$D$13,IF(H211&gt;=$B$12,$D$12,IF(H211&gt;=$B$11,$D$11,IF(H211&gt;=$B$10,$D$10,IF(H211&gt;=$B$9,$D$9,$D$8))))))</f>
        <v>19.2</v>
      </c>
    </row>
    <row r="212" spans="1:9" x14ac:dyDescent="0.25">
      <c r="A212" s="14" t="s">
        <v>203</v>
      </c>
      <c r="B212" s="15">
        <v>6005631</v>
      </c>
      <c r="C212" s="20">
        <v>146080</v>
      </c>
      <c r="D212" s="10" t="s">
        <v>726</v>
      </c>
      <c r="E212" s="10">
        <v>799</v>
      </c>
      <c r="F212" s="21">
        <v>11280</v>
      </c>
      <c r="G212" s="21">
        <v>31</v>
      </c>
      <c r="H212" s="21">
        <f t="shared" si="5"/>
        <v>12110</v>
      </c>
      <c r="I212" s="33">
        <f t="shared" si="6"/>
        <v>19.2</v>
      </c>
    </row>
    <row r="213" spans="1:9" x14ac:dyDescent="0.25">
      <c r="A213" s="16" t="s">
        <v>204</v>
      </c>
      <c r="B213" s="17">
        <v>6011753</v>
      </c>
      <c r="C213" s="18">
        <v>145606</v>
      </c>
      <c r="D213" s="19" t="s">
        <v>726</v>
      </c>
      <c r="E213" s="19">
        <v>783</v>
      </c>
      <c r="F213" s="19">
        <v>625</v>
      </c>
      <c r="G213" s="19">
        <v>713.16</v>
      </c>
      <c r="H213" s="19">
        <f t="shared" ref="H213:H276" si="7">SUM(E213:G213)</f>
        <v>2121.16</v>
      </c>
      <c r="I213" s="45">
        <f t="shared" si="6"/>
        <v>10.67</v>
      </c>
    </row>
    <row r="214" spans="1:9" x14ac:dyDescent="0.25">
      <c r="A214" s="14" t="s">
        <v>205</v>
      </c>
      <c r="B214" s="15">
        <v>6000277</v>
      </c>
      <c r="C214" s="20">
        <v>145004</v>
      </c>
      <c r="D214" s="10" t="s">
        <v>726</v>
      </c>
      <c r="E214" s="10">
        <v>1704</v>
      </c>
      <c r="F214" s="21">
        <v>10736</v>
      </c>
      <c r="G214" s="21">
        <v>3801.84</v>
      </c>
      <c r="H214" s="21">
        <f t="shared" si="7"/>
        <v>16241.84</v>
      </c>
      <c r="I214" s="33">
        <f t="shared" si="6"/>
        <v>22.4</v>
      </c>
    </row>
    <row r="215" spans="1:9" x14ac:dyDescent="0.25">
      <c r="A215" s="14" t="s">
        <v>206</v>
      </c>
      <c r="B215" s="15">
        <v>6002273</v>
      </c>
      <c r="C215" s="20" t="s">
        <v>207</v>
      </c>
      <c r="D215" s="10" t="s">
        <v>726</v>
      </c>
      <c r="E215" s="10">
        <v>3982</v>
      </c>
      <c r="F215" s="21">
        <v>20906</v>
      </c>
      <c r="G215" s="21">
        <v>7674</v>
      </c>
      <c r="H215" s="21">
        <f t="shared" si="7"/>
        <v>32562</v>
      </c>
      <c r="I215" s="33">
        <f t="shared" si="6"/>
        <v>22.4</v>
      </c>
    </row>
    <row r="216" spans="1:9" x14ac:dyDescent="0.25">
      <c r="A216" s="14" t="s">
        <v>208</v>
      </c>
      <c r="B216" s="15">
        <v>6010136</v>
      </c>
      <c r="C216" s="20">
        <v>145222</v>
      </c>
      <c r="D216" s="10" t="s">
        <v>726</v>
      </c>
      <c r="E216" s="10">
        <v>3224</v>
      </c>
      <c r="F216" s="21">
        <v>17716</v>
      </c>
      <c r="G216" s="21">
        <v>167.16</v>
      </c>
      <c r="H216" s="21">
        <f t="shared" si="7"/>
        <v>21107.16</v>
      </c>
      <c r="I216" s="33">
        <f t="shared" si="6"/>
        <v>22.4</v>
      </c>
    </row>
    <row r="217" spans="1:9" x14ac:dyDescent="0.25">
      <c r="A217" s="14" t="s">
        <v>209</v>
      </c>
      <c r="B217" s="15">
        <v>6002299</v>
      </c>
      <c r="C217" s="20">
        <v>145257</v>
      </c>
      <c r="D217" s="10" t="s">
        <v>726</v>
      </c>
      <c r="E217" s="10">
        <v>2455</v>
      </c>
      <c r="F217" s="21">
        <v>11118</v>
      </c>
      <c r="G217" s="21">
        <v>1258</v>
      </c>
      <c r="H217" s="21">
        <f t="shared" si="7"/>
        <v>14831</v>
      </c>
      <c r="I217" s="33">
        <f t="shared" si="6"/>
        <v>19.2</v>
      </c>
    </row>
    <row r="218" spans="1:9" x14ac:dyDescent="0.25">
      <c r="A218" s="16" t="s">
        <v>210</v>
      </c>
      <c r="B218" s="17">
        <v>6002307</v>
      </c>
      <c r="C218" s="18">
        <v>146113</v>
      </c>
      <c r="D218" s="19" t="s">
        <v>726</v>
      </c>
      <c r="E218" s="19">
        <v>603</v>
      </c>
      <c r="F218" s="19">
        <v>6308</v>
      </c>
      <c r="G218" s="19">
        <v>278.88</v>
      </c>
      <c r="H218" s="19">
        <f t="shared" si="7"/>
        <v>7189.88</v>
      </c>
      <c r="I218" s="45">
        <f t="shared" si="6"/>
        <v>19.2</v>
      </c>
    </row>
    <row r="219" spans="1:9" x14ac:dyDescent="0.25">
      <c r="A219" s="14" t="s">
        <v>211</v>
      </c>
      <c r="B219" s="15">
        <v>6003081</v>
      </c>
      <c r="C219" s="20" t="s">
        <v>212</v>
      </c>
      <c r="D219" s="10" t="s">
        <v>726</v>
      </c>
      <c r="E219" s="10">
        <v>1897</v>
      </c>
      <c r="F219" s="21">
        <v>6976</v>
      </c>
      <c r="G219" s="21">
        <v>474.6</v>
      </c>
      <c r="H219" s="21">
        <f t="shared" si="7"/>
        <v>9347.6</v>
      </c>
      <c r="I219" s="33">
        <f t="shared" si="6"/>
        <v>19.2</v>
      </c>
    </row>
    <row r="220" spans="1:9" x14ac:dyDescent="0.25">
      <c r="A220" s="14" t="s">
        <v>213</v>
      </c>
      <c r="B220" s="15">
        <v>6019723</v>
      </c>
      <c r="C220" s="20">
        <v>145971</v>
      </c>
      <c r="D220" s="10" t="s">
        <v>726</v>
      </c>
      <c r="E220" s="10">
        <v>10322</v>
      </c>
      <c r="F220" s="21">
        <v>10464</v>
      </c>
      <c r="G220" s="21">
        <v>5153</v>
      </c>
      <c r="H220" s="21">
        <f t="shared" si="7"/>
        <v>25939</v>
      </c>
      <c r="I220" s="33">
        <f t="shared" si="6"/>
        <v>22.4</v>
      </c>
    </row>
    <row r="221" spans="1:9" x14ac:dyDescent="0.25">
      <c r="A221" s="14" t="s">
        <v>214</v>
      </c>
      <c r="B221" s="15">
        <v>6015630</v>
      </c>
      <c r="C221" s="20">
        <v>145547</v>
      </c>
      <c r="D221" s="10" t="s">
        <v>726</v>
      </c>
      <c r="E221" s="10">
        <v>6092</v>
      </c>
      <c r="F221" s="21">
        <v>10241</v>
      </c>
      <c r="G221" s="21">
        <v>3477</v>
      </c>
      <c r="H221" s="21">
        <f t="shared" si="7"/>
        <v>19810</v>
      </c>
      <c r="I221" s="33">
        <f t="shared" si="6"/>
        <v>22.4</v>
      </c>
    </row>
    <row r="222" spans="1:9" x14ac:dyDescent="0.25">
      <c r="A222" s="14" t="s">
        <v>215</v>
      </c>
      <c r="B222" s="15">
        <v>6005276</v>
      </c>
      <c r="C222" s="20">
        <v>145906</v>
      </c>
      <c r="D222" s="10" t="s">
        <v>726</v>
      </c>
      <c r="E222" s="10">
        <v>2622</v>
      </c>
      <c r="F222" s="21">
        <v>11988</v>
      </c>
      <c r="G222" s="21">
        <v>1908</v>
      </c>
      <c r="H222" s="21">
        <f t="shared" si="7"/>
        <v>16518</v>
      </c>
      <c r="I222" s="33">
        <f t="shared" si="6"/>
        <v>22.4</v>
      </c>
    </row>
    <row r="223" spans="1:9" x14ac:dyDescent="0.25">
      <c r="A223" s="16" t="s">
        <v>216</v>
      </c>
      <c r="B223" s="17">
        <v>6002521</v>
      </c>
      <c r="C223" s="18">
        <v>145122</v>
      </c>
      <c r="D223" s="19" t="s">
        <v>726</v>
      </c>
      <c r="E223" s="19">
        <v>2082</v>
      </c>
      <c r="F223" s="19">
        <v>11597</v>
      </c>
      <c r="G223" s="19">
        <v>937</v>
      </c>
      <c r="H223" s="19">
        <f t="shared" si="7"/>
        <v>14616</v>
      </c>
      <c r="I223" s="45">
        <f t="shared" si="6"/>
        <v>19.2</v>
      </c>
    </row>
    <row r="224" spans="1:9" x14ac:dyDescent="0.25">
      <c r="A224" s="14" t="s">
        <v>217</v>
      </c>
      <c r="B224" s="15">
        <v>6002539</v>
      </c>
      <c r="C224" s="20">
        <v>145247</v>
      </c>
      <c r="D224" s="10" t="s">
        <v>726</v>
      </c>
      <c r="E224" s="10">
        <v>1924</v>
      </c>
      <c r="F224" s="21">
        <v>12310</v>
      </c>
      <c r="G224" s="21">
        <v>1623.72</v>
      </c>
      <c r="H224" s="21">
        <f t="shared" si="7"/>
        <v>15857.72</v>
      </c>
      <c r="I224" s="33">
        <f t="shared" si="6"/>
        <v>22.4</v>
      </c>
    </row>
    <row r="225" spans="1:9" x14ac:dyDescent="0.25">
      <c r="A225" s="14" t="s">
        <v>218</v>
      </c>
      <c r="B225" s="15">
        <v>6002612</v>
      </c>
      <c r="C225" s="20">
        <v>145050</v>
      </c>
      <c r="D225" s="10" t="s">
        <v>726</v>
      </c>
      <c r="E225" s="10">
        <v>11489</v>
      </c>
      <c r="F225" s="21">
        <v>56716</v>
      </c>
      <c r="G225" s="21">
        <v>3459</v>
      </c>
      <c r="H225" s="21">
        <f t="shared" si="7"/>
        <v>71664</v>
      </c>
      <c r="I225" s="33">
        <f t="shared" si="6"/>
        <v>10.67</v>
      </c>
    </row>
    <row r="226" spans="1:9" x14ac:dyDescent="0.25">
      <c r="A226" s="14" t="s">
        <v>219</v>
      </c>
      <c r="B226" s="15">
        <v>6002943</v>
      </c>
      <c r="C226" s="20">
        <v>145008</v>
      </c>
      <c r="D226" s="10" t="s">
        <v>726</v>
      </c>
      <c r="E226" s="10">
        <v>2936</v>
      </c>
      <c r="F226" s="21">
        <v>10883</v>
      </c>
      <c r="G226" s="21">
        <v>68.88</v>
      </c>
      <c r="H226" s="21">
        <f t="shared" si="7"/>
        <v>13887.88</v>
      </c>
      <c r="I226" s="33">
        <f t="shared" si="6"/>
        <v>19.2</v>
      </c>
    </row>
    <row r="227" spans="1:9" x14ac:dyDescent="0.25">
      <c r="A227" s="14" t="s">
        <v>220</v>
      </c>
      <c r="B227" s="15">
        <v>6003222</v>
      </c>
      <c r="C227" s="20">
        <v>146069</v>
      </c>
      <c r="D227" s="10" t="s">
        <v>726</v>
      </c>
      <c r="E227" s="10">
        <v>0</v>
      </c>
      <c r="F227" s="21">
        <v>2</v>
      </c>
      <c r="G227" s="21">
        <v>52.08</v>
      </c>
      <c r="H227" s="21">
        <f t="shared" si="7"/>
        <v>54.08</v>
      </c>
      <c r="I227" s="33">
        <f t="shared" si="6"/>
        <v>10.67</v>
      </c>
    </row>
    <row r="228" spans="1:9" x14ac:dyDescent="0.25">
      <c r="A228" s="16" t="s">
        <v>221</v>
      </c>
      <c r="B228" s="17">
        <v>6007025</v>
      </c>
      <c r="C228" s="18">
        <v>145851</v>
      </c>
      <c r="D228" s="19" t="s">
        <v>726</v>
      </c>
      <c r="E228" s="19">
        <v>1378</v>
      </c>
      <c r="F228" s="19">
        <v>8267</v>
      </c>
      <c r="G228" s="19">
        <v>388.08</v>
      </c>
      <c r="H228" s="19">
        <f t="shared" si="7"/>
        <v>10033.08</v>
      </c>
      <c r="I228" s="45">
        <f t="shared" si="6"/>
        <v>19.2</v>
      </c>
    </row>
    <row r="229" spans="1:9" x14ac:dyDescent="0.25">
      <c r="A229" s="14" t="s">
        <v>222</v>
      </c>
      <c r="B229" s="15">
        <v>6009237</v>
      </c>
      <c r="C229" s="20">
        <v>146039</v>
      </c>
      <c r="D229" s="10" t="s">
        <v>726</v>
      </c>
      <c r="E229" s="10">
        <v>4427</v>
      </c>
      <c r="F229" s="21">
        <v>7225</v>
      </c>
      <c r="G229" s="21">
        <v>761.88</v>
      </c>
      <c r="H229" s="21">
        <f t="shared" si="7"/>
        <v>12413.88</v>
      </c>
      <c r="I229" s="33">
        <f t="shared" si="6"/>
        <v>19.2</v>
      </c>
    </row>
    <row r="230" spans="1:9" x14ac:dyDescent="0.25">
      <c r="A230" s="14" t="s">
        <v>223</v>
      </c>
      <c r="B230" s="15">
        <v>6002679</v>
      </c>
      <c r="C230" s="20">
        <v>145384</v>
      </c>
      <c r="D230" s="10" t="s">
        <v>726</v>
      </c>
      <c r="E230" s="10">
        <v>1324</v>
      </c>
      <c r="F230" s="21">
        <v>6722</v>
      </c>
      <c r="G230" s="21">
        <v>541.79999999999995</v>
      </c>
      <c r="H230" s="21">
        <f t="shared" si="7"/>
        <v>8587.7999999999993</v>
      </c>
      <c r="I230" s="33">
        <f t="shared" si="6"/>
        <v>19.2</v>
      </c>
    </row>
    <row r="231" spans="1:9" x14ac:dyDescent="0.25">
      <c r="A231" s="14" t="s">
        <v>224</v>
      </c>
      <c r="B231" s="15">
        <v>6002729</v>
      </c>
      <c r="C231" s="20">
        <v>145555</v>
      </c>
      <c r="D231" s="10" t="s">
        <v>726</v>
      </c>
      <c r="E231" s="10">
        <v>3038</v>
      </c>
      <c r="F231" s="21">
        <v>11750</v>
      </c>
      <c r="G231" s="21">
        <v>1775.76</v>
      </c>
      <c r="H231" s="21">
        <f t="shared" si="7"/>
        <v>16563.759999999998</v>
      </c>
      <c r="I231" s="33">
        <f t="shared" si="6"/>
        <v>22.4</v>
      </c>
    </row>
    <row r="232" spans="1:9" x14ac:dyDescent="0.25">
      <c r="A232" s="14" t="s">
        <v>225</v>
      </c>
      <c r="B232" s="15">
        <v>6009559</v>
      </c>
      <c r="C232" s="20">
        <v>145514</v>
      </c>
      <c r="D232" s="10" t="s">
        <v>726</v>
      </c>
      <c r="E232" s="10">
        <v>1164</v>
      </c>
      <c r="F232" s="21">
        <v>6586</v>
      </c>
      <c r="G232" s="21">
        <v>220.92</v>
      </c>
      <c r="H232" s="21">
        <f t="shared" si="7"/>
        <v>7970.92</v>
      </c>
      <c r="I232" s="33">
        <f t="shared" si="6"/>
        <v>19.2</v>
      </c>
    </row>
    <row r="233" spans="1:9" x14ac:dyDescent="0.25">
      <c r="A233" s="16" t="s">
        <v>226</v>
      </c>
      <c r="B233" s="17">
        <v>6002745</v>
      </c>
      <c r="C233" s="18">
        <v>146097</v>
      </c>
      <c r="D233" s="19" t="s">
        <v>726</v>
      </c>
      <c r="E233" s="19">
        <v>3063</v>
      </c>
      <c r="F233" s="19">
        <v>14598</v>
      </c>
      <c r="G233" s="19">
        <v>170.52</v>
      </c>
      <c r="H233" s="19">
        <f t="shared" si="7"/>
        <v>17831.52</v>
      </c>
      <c r="I233" s="45">
        <f t="shared" si="6"/>
        <v>22.4</v>
      </c>
    </row>
    <row r="234" spans="1:9" x14ac:dyDescent="0.25">
      <c r="A234" s="14" t="s">
        <v>227</v>
      </c>
      <c r="B234" s="15">
        <v>6003248</v>
      </c>
      <c r="C234" s="20">
        <v>145890</v>
      </c>
      <c r="D234" s="10" t="s">
        <v>726</v>
      </c>
      <c r="E234" s="10">
        <v>1662</v>
      </c>
      <c r="F234" s="21">
        <v>12212</v>
      </c>
      <c r="G234" s="21">
        <v>269.64</v>
      </c>
      <c r="H234" s="21">
        <f t="shared" si="7"/>
        <v>14143.64</v>
      </c>
      <c r="I234" s="33">
        <f t="shared" si="6"/>
        <v>19.2</v>
      </c>
    </row>
    <row r="235" spans="1:9" x14ac:dyDescent="0.25">
      <c r="A235" s="14" t="s">
        <v>228</v>
      </c>
      <c r="B235" s="15">
        <v>6003594</v>
      </c>
      <c r="C235" s="20">
        <v>145484</v>
      </c>
      <c r="D235" s="10" t="s">
        <v>726</v>
      </c>
      <c r="E235" s="10">
        <v>8802</v>
      </c>
      <c r="F235" s="21">
        <v>53418</v>
      </c>
      <c r="G235" s="21">
        <v>2426.7600000000002</v>
      </c>
      <c r="H235" s="21">
        <f t="shared" si="7"/>
        <v>64646.76</v>
      </c>
      <c r="I235" s="33">
        <f t="shared" si="6"/>
        <v>13.86</v>
      </c>
    </row>
    <row r="236" spans="1:9" x14ac:dyDescent="0.25">
      <c r="A236" s="14" t="s">
        <v>229</v>
      </c>
      <c r="B236" s="15">
        <v>6005904</v>
      </c>
      <c r="C236" s="20">
        <v>145967</v>
      </c>
      <c r="D236" s="10" t="s">
        <v>726</v>
      </c>
      <c r="E236" s="10">
        <v>7646</v>
      </c>
      <c r="F236" s="21">
        <v>18869</v>
      </c>
      <c r="G236" s="21">
        <v>5254.2</v>
      </c>
      <c r="H236" s="21">
        <f t="shared" si="7"/>
        <v>31769.200000000001</v>
      </c>
      <c r="I236" s="33">
        <f t="shared" si="6"/>
        <v>22.4</v>
      </c>
    </row>
    <row r="237" spans="1:9" x14ac:dyDescent="0.25">
      <c r="A237" s="14" t="s">
        <v>230</v>
      </c>
      <c r="B237" s="15">
        <v>6002851</v>
      </c>
      <c r="C237" s="20">
        <v>145415</v>
      </c>
      <c r="D237" s="10" t="s">
        <v>726</v>
      </c>
      <c r="E237" s="10">
        <v>3293</v>
      </c>
      <c r="F237" s="21">
        <v>17048</v>
      </c>
      <c r="G237" s="21">
        <v>750.12</v>
      </c>
      <c r="H237" s="21">
        <f t="shared" si="7"/>
        <v>21091.119999999999</v>
      </c>
      <c r="I237" s="33">
        <f t="shared" si="6"/>
        <v>22.4</v>
      </c>
    </row>
    <row r="238" spans="1:9" x14ac:dyDescent="0.25">
      <c r="A238" s="16" t="s">
        <v>231</v>
      </c>
      <c r="B238" s="17">
        <v>6006191</v>
      </c>
      <c r="C238" s="18">
        <v>145662</v>
      </c>
      <c r="D238" s="19" t="s">
        <v>726</v>
      </c>
      <c r="E238" s="19">
        <v>11800</v>
      </c>
      <c r="F238" s="19">
        <v>41255</v>
      </c>
      <c r="G238" s="19">
        <v>1622.88</v>
      </c>
      <c r="H238" s="19">
        <f t="shared" si="7"/>
        <v>54677.88</v>
      </c>
      <c r="I238" s="45">
        <f t="shared" si="6"/>
        <v>19.2</v>
      </c>
    </row>
    <row r="239" spans="1:9" x14ac:dyDescent="0.25">
      <c r="A239" s="14" t="s">
        <v>232</v>
      </c>
      <c r="B239" s="15">
        <v>6003214</v>
      </c>
      <c r="C239" s="20">
        <v>145630</v>
      </c>
      <c r="D239" s="10" t="s">
        <v>726</v>
      </c>
      <c r="E239" s="10">
        <v>9245</v>
      </c>
      <c r="F239" s="21">
        <v>22740</v>
      </c>
      <c r="G239" s="21">
        <v>2749.32</v>
      </c>
      <c r="H239" s="21">
        <f t="shared" si="7"/>
        <v>34734.32</v>
      </c>
      <c r="I239" s="33">
        <f t="shared" si="6"/>
        <v>22.4</v>
      </c>
    </row>
    <row r="240" spans="1:9" x14ac:dyDescent="0.25">
      <c r="A240" s="14" t="s">
        <v>233</v>
      </c>
      <c r="B240" s="15">
        <v>6003586</v>
      </c>
      <c r="C240" s="20">
        <v>145171</v>
      </c>
      <c r="D240" s="10" t="s">
        <v>726</v>
      </c>
      <c r="E240" s="10">
        <v>8198</v>
      </c>
      <c r="F240" s="21">
        <v>58527</v>
      </c>
      <c r="G240" s="21">
        <v>1814.4</v>
      </c>
      <c r="H240" s="21">
        <f t="shared" si="7"/>
        <v>68539.399999999994</v>
      </c>
      <c r="I240" s="33">
        <f t="shared" si="6"/>
        <v>10.67</v>
      </c>
    </row>
    <row r="241" spans="1:9" x14ac:dyDescent="0.25">
      <c r="A241" s="14" t="s">
        <v>234</v>
      </c>
      <c r="B241" s="15">
        <v>6001119</v>
      </c>
      <c r="C241" s="20">
        <v>145304</v>
      </c>
      <c r="D241" s="10" t="s">
        <v>726</v>
      </c>
      <c r="E241" s="10">
        <v>6009</v>
      </c>
      <c r="F241" s="21">
        <v>20498</v>
      </c>
      <c r="G241" s="21">
        <v>908.04</v>
      </c>
      <c r="H241" s="21">
        <f t="shared" si="7"/>
        <v>27415.040000000001</v>
      </c>
      <c r="I241" s="33">
        <f t="shared" si="6"/>
        <v>22.4</v>
      </c>
    </row>
    <row r="242" spans="1:9" x14ac:dyDescent="0.25">
      <c r="A242" s="14" t="s">
        <v>235</v>
      </c>
      <c r="B242" s="15">
        <v>6006647</v>
      </c>
      <c r="C242" s="20">
        <v>145669</v>
      </c>
      <c r="D242" s="10" t="s">
        <v>726</v>
      </c>
      <c r="E242" s="10">
        <v>6534</v>
      </c>
      <c r="F242" s="21">
        <v>32197</v>
      </c>
      <c r="G242" s="21">
        <v>1124.76</v>
      </c>
      <c r="H242" s="21">
        <f t="shared" si="7"/>
        <v>39855.760000000002</v>
      </c>
      <c r="I242" s="33">
        <f t="shared" si="6"/>
        <v>19.2</v>
      </c>
    </row>
    <row r="243" spans="1:9" x14ac:dyDescent="0.25">
      <c r="A243" s="16" t="s">
        <v>236</v>
      </c>
      <c r="B243" s="17">
        <v>6008833</v>
      </c>
      <c r="C243" s="18">
        <v>146176</v>
      </c>
      <c r="D243" s="19" t="s">
        <v>726</v>
      </c>
      <c r="E243" s="19">
        <v>3839</v>
      </c>
      <c r="F243" s="19">
        <v>7416</v>
      </c>
      <c r="G243" s="19">
        <v>1714.44</v>
      </c>
      <c r="H243" s="19">
        <f t="shared" si="7"/>
        <v>12969.44</v>
      </c>
      <c r="I243" s="45">
        <f t="shared" si="6"/>
        <v>19.2</v>
      </c>
    </row>
    <row r="244" spans="1:9" x14ac:dyDescent="0.25">
      <c r="A244" s="14" t="s">
        <v>237</v>
      </c>
      <c r="B244" s="15">
        <v>6002828</v>
      </c>
      <c r="C244" s="20">
        <v>145111</v>
      </c>
      <c r="D244" s="10" t="s">
        <v>726</v>
      </c>
      <c r="E244" s="10">
        <v>417</v>
      </c>
      <c r="F244" s="21">
        <v>1191</v>
      </c>
      <c r="G244" s="21">
        <v>932.4</v>
      </c>
      <c r="H244" s="21">
        <f t="shared" si="7"/>
        <v>2540.4</v>
      </c>
      <c r="I244" s="33">
        <f t="shared" si="6"/>
        <v>10.67</v>
      </c>
    </row>
    <row r="245" spans="1:9" x14ac:dyDescent="0.25">
      <c r="A245" s="14" t="s">
        <v>238</v>
      </c>
      <c r="B245" s="15">
        <v>6002836</v>
      </c>
      <c r="C245" s="20">
        <v>146033</v>
      </c>
      <c r="D245" s="10" t="s">
        <v>726</v>
      </c>
      <c r="E245" s="10">
        <v>2631</v>
      </c>
      <c r="F245" s="21">
        <v>10313</v>
      </c>
      <c r="G245" s="21">
        <v>813.12</v>
      </c>
      <c r="H245" s="21">
        <f t="shared" si="7"/>
        <v>13757.12</v>
      </c>
      <c r="I245" s="33">
        <f t="shared" si="6"/>
        <v>19.2</v>
      </c>
    </row>
    <row r="246" spans="1:9" x14ac:dyDescent="0.25">
      <c r="A246" s="14" t="s">
        <v>239</v>
      </c>
      <c r="B246" s="15">
        <v>6005961</v>
      </c>
      <c r="C246" s="20">
        <v>145858</v>
      </c>
      <c r="D246" s="10" t="s">
        <v>726</v>
      </c>
      <c r="E246" s="10">
        <v>2156</v>
      </c>
      <c r="F246" s="21">
        <v>16556</v>
      </c>
      <c r="G246" s="21">
        <v>2052.12</v>
      </c>
      <c r="H246" s="21">
        <f t="shared" si="7"/>
        <v>20764.12</v>
      </c>
      <c r="I246" s="33">
        <f t="shared" si="6"/>
        <v>22.4</v>
      </c>
    </row>
    <row r="247" spans="1:9" x14ac:dyDescent="0.25">
      <c r="A247" s="14" t="s">
        <v>240</v>
      </c>
      <c r="B247" s="15">
        <v>6002844</v>
      </c>
      <c r="C247" s="20">
        <v>145663</v>
      </c>
      <c r="D247" s="10" t="s">
        <v>726</v>
      </c>
      <c r="E247" s="10">
        <v>1703</v>
      </c>
      <c r="F247" s="21">
        <v>8763</v>
      </c>
      <c r="G247" s="21">
        <v>922.32</v>
      </c>
      <c r="H247" s="21">
        <f t="shared" si="7"/>
        <v>11388.32</v>
      </c>
      <c r="I247" s="33">
        <f t="shared" si="6"/>
        <v>19.2</v>
      </c>
    </row>
    <row r="248" spans="1:9" x14ac:dyDescent="0.25">
      <c r="A248" s="16" t="s">
        <v>241</v>
      </c>
      <c r="B248" s="17">
        <v>6005425</v>
      </c>
      <c r="C248" s="18">
        <v>146156</v>
      </c>
      <c r="D248" s="19" t="s">
        <v>726</v>
      </c>
      <c r="E248" s="19">
        <v>751</v>
      </c>
      <c r="F248" s="19">
        <v>4329</v>
      </c>
      <c r="G248" s="19">
        <v>175</v>
      </c>
      <c r="H248" s="19">
        <f t="shared" si="7"/>
        <v>5255</v>
      </c>
      <c r="I248" s="45">
        <f t="shared" si="6"/>
        <v>19.2</v>
      </c>
    </row>
    <row r="249" spans="1:9" x14ac:dyDescent="0.25">
      <c r="A249" s="14" t="s">
        <v>242</v>
      </c>
      <c r="B249" s="15">
        <v>6004667</v>
      </c>
      <c r="C249" s="20">
        <v>145828</v>
      </c>
      <c r="D249" s="10" t="s">
        <v>726</v>
      </c>
      <c r="E249" s="10">
        <v>4510</v>
      </c>
      <c r="F249" s="21">
        <v>22710</v>
      </c>
      <c r="G249" s="21">
        <v>3987.48</v>
      </c>
      <c r="H249" s="21">
        <f t="shared" si="7"/>
        <v>31207.48</v>
      </c>
      <c r="I249" s="33">
        <f t="shared" si="6"/>
        <v>22.4</v>
      </c>
    </row>
    <row r="250" spans="1:9" x14ac:dyDescent="0.25">
      <c r="A250" s="14" t="s">
        <v>243</v>
      </c>
      <c r="B250" s="15">
        <v>6002901</v>
      </c>
      <c r="C250" s="20">
        <v>146095</v>
      </c>
      <c r="D250" s="10" t="s">
        <v>726</v>
      </c>
      <c r="E250" s="10">
        <v>593</v>
      </c>
      <c r="F250" s="21">
        <v>2702</v>
      </c>
      <c r="G250" s="21">
        <v>781.2</v>
      </c>
      <c r="H250" s="21">
        <f t="shared" si="7"/>
        <v>4076.2</v>
      </c>
      <c r="I250" s="33">
        <f t="shared" si="6"/>
        <v>10.67</v>
      </c>
    </row>
    <row r="251" spans="1:9" x14ac:dyDescent="0.25">
      <c r="A251" s="14" t="s">
        <v>244</v>
      </c>
      <c r="B251" s="15">
        <v>6002133</v>
      </c>
      <c r="C251" s="20">
        <v>145628</v>
      </c>
      <c r="D251" s="10" t="s">
        <v>726</v>
      </c>
      <c r="E251" s="10">
        <v>1006</v>
      </c>
      <c r="F251" s="21">
        <v>5769</v>
      </c>
      <c r="G251" s="21">
        <v>556.91999999999996</v>
      </c>
      <c r="H251" s="21">
        <f t="shared" si="7"/>
        <v>7331.92</v>
      </c>
      <c r="I251" s="33">
        <f t="shared" si="6"/>
        <v>19.2</v>
      </c>
    </row>
    <row r="252" spans="1:9" x14ac:dyDescent="0.25">
      <c r="A252" s="14" t="s">
        <v>245</v>
      </c>
      <c r="B252" s="15">
        <v>6002950</v>
      </c>
      <c r="C252" s="20">
        <v>145422</v>
      </c>
      <c r="D252" s="10" t="s">
        <v>726</v>
      </c>
      <c r="E252" s="10">
        <v>3662</v>
      </c>
      <c r="F252" s="21">
        <v>11579</v>
      </c>
      <c r="G252" s="21">
        <v>3928.68</v>
      </c>
      <c r="H252" s="21">
        <f t="shared" si="7"/>
        <v>19169.68</v>
      </c>
      <c r="I252" s="33">
        <f t="shared" si="6"/>
        <v>22.4</v>
      </c>
    </row>
    <row r="253" spans="1:9" x14ac:dyDescent="0.25">
      <c r="A253" s="16" t="s">
        <v>246</v>
      </c>
      <c r="B253" s="17">
        <v>6002976</v>
      </c>
      <c r="C253" s="18">
        <v>145917</v>
      </c>
      <c r="D253" s="19" t="s">
        <v>726</v>
      </c>
      <c r="E253" s="19">
        <v>487</v>
      </c>
      <c r="F253" s="19">
        <v>272</v>
      </c>
      <c r="G253" s="19">
        <v>90</v>
      </c>
      <c r="H253" s="19">
        <f t="shared" si="7"/>
        <v>849</v>
      </c>
      <c r="I253" s="45">
        <f t="shared" si="6"/>
        <v>10.67</v>
      </c>
    </row>
    <row r="254" spans="1:9" x14ac:dyDescent="0.25">
      <c r="A254" s="14" t="s">
        <v>247</v>
      </c>
      <c r="B254" s="15">
        <v>6002984</v>
      </c>
      <c r="C254" s="20">
        <v>145702</v>
      </c>
      <c r="D254" s="10" t="s">
        <v>726</v>
      </c>
      <c r="E254" s="10">
        <v>1569</v>
      </c>
      <c r="F254" s="21">
        <v>8631</v>
      </c>
      <c r="G254" s="21">
        <v>1079.4000000000001</v>
      </c>
      <c r="H254" s="21">
        <f t="shared" si="7"/>
        <v>11279.4</v>
      </c>
      <c r="I254" s="33">
        <f t="shared" si="6"/>
        <v>19.2</v>
      </c>
    </row>
    <row r="255" spans="1:9" x14ac:dyDescent="0.25">
      <c r="A255" s="14" t="s">
        <v>248</v>
      </c>
      <c r="B255" s="15">
        <v>6003024</v>
      </c>
      <c r="C255" s="20" t="s">
        <v>249</v>
      </c>
      <c r="D255" s="10" t="s">
        <v>726</v>
      </c>
      <c r="E255" s="10">
        <v>1690</v>
      </c>
      <c r="F255" s="21">
        <v>5874</v>
      </c>
      <c r="G255" s="21">
        <v>528.36</v>
      </c>
      <c r="H255" s="21">
        <f t="shared" si="7"/>
        <v>8092.36</v>
      </c>
      <c r="I255" s="33">
        <f t="shared" si="6"/>
        <v>19.2</v>
      </c>
    </row>
    <row r="256" spans="1:9" x14ac:dyDescent="0.25">
      <c r="A256" s="14" t="s">
        <v>250</v>
      </c>
      <c r="B256" s="15">
        <v>6001051</v>
      </c>
      <c r="C256" s="20">
        <v>145867</v>
      </c>
      <c r="D256" s="10" t="s">
        <v>726</v>
      </c>
      <c r="E256" s="10">
        <v>10661</v>
      </c>
      <c r="F256" s="21">
        <v>21192</v>
      </c>
      <c r="G256" s="21">
        <v>3696</v>
      </c>
      <c r="H256" s="21">
        <f t="shared" si="7"/>
        <v>35549</v>
      </c>
      <c r="I256" s="33">
        <f t="shared" si="6"/>
        <v>19.2</v>
      </c>
    </row>
    <row r="257" spans="1:9" x14ac:dyDescent="0.25">
      <c r="A257" s="14" t="s">
        <v>251</v>
      </c>
      <c r="B257" s="15">
        <v>6003040</v>
      </c>
      <c r="C257" s="20">
        <v>145794</v>
      </c>
      <c r="D257" s="10" t="s">
        <v>726</v>
      </c>
      <c r="E257" s="10">
        <v>819</v>
      </c>
      <c r="F257" s="21">
        <v>2650</v>
      </c>
      <c r="G257" s="21">
        <v>106.68</v>
      </c>
      <c r="H257" s="21">
        <f t="shared" si="7"/>
        <v>3575.68</v>
      </c>
      <c r="I257" s="33">
        <f t="shared" si="6"/>
        <v>10.67</v>
      </c>
    </row>
    <row r="258" spans="1:9" x14ac:dyDescent="0.25">
      <c r="A258" s="16" t="s">
        <v>252</v>
      </c>
      <c r="B258" s="17">
        <v>6003099</v>
      </c>
      <c r="C258" s="18">
        <v>146032</v>
      </c>
      <c r="D258" s="19" t="s">
        <v>726</v>
      </c>
      <c r="E258" s="19">
        <v>1255</v>
      </c>
      <c r="F258" s="19">
        <v>10023</v>
      </c>
      <c r="G258" s="19">
        <v>18</v>
      </c>
      <c r="H258" s="19">
        <f t="shared" si="7"/>
        <v>11296</v>
      </c>
      <c r="I258" s="45">
        <f t="shared" si="6"/>
        <v>19.2</v>
      </c>
    </row>
    <row r="259" spans="1:9" x14ac:dyDescent="0.25">
      <c r="A259" s="14" t="s">
        <v>253</v>
      </c>
      <c r="B259" s="15">
        <v>6008155</v>
      </c>
      <c r="C259" s="20">
        <v>146169</v>
      </c>
      <c r="D259" s="10" t="s">
        <v>726</v>
      </c>
      <c r="E259" s="10">
        <v>3305</v>
      </c>
      <c r="F259" s="21">
        <v>21102</v>
      </c>
      <c r="G259" s="21">
        <v>3969</v>
      </c>
      <c r="H259" s="21">
        <f t="shared" si="7"/>
        <v>28376</v>
      </c>
      <c r="I259" s="33">
        <f t="shared" si="6"/>
        <v>22.4</v>
      </c>
    </row>
    <row r="260" spans="1:9" x14ac:dyDescent="0.25">
      <c r="A260" s="14" t="s">
        <v>741</v>
      </c>
      <c r="B260" s="15">
        <v>6004824</v>
      </c>
      <c r="C260" s="20">
        <v>146104</v>
      </c>
      <c r="D260" s="10" t="s">
        <v>726</v>
      </c>
      <c r="E260" s="10">
        <v>1123</v>
      </c>
      <c r="F260" s="21">
        <v>1385</v>
      </c>
      <c r="G260" s="21">
        <v>715.68</v>
      </c>
      <c r="H260" s="21">
        <f t="shared" si="7"/>
        <v>3223.68</v>
      </c>
      <c r="I260" s="33">
        <f t="shared" si="6"/>
        <v>10.67</v>
      </c>
    </row>
    <row r="261" spans="1:9" x14ac:dyDescent="0.25">
      <c r="A261" s="14" t="s">
        <v>742</v>
      </c>
      <c r="B261" s="15">
        <v>6003115</v>
      </c>
      <c r="C261" s="20">
        <v>145404</v>
      </c>
      <c r="D261" s="10" t="s">
        <v>726</v>
      </c>
      <c r="E261" s="10">
        <v>4231</v>
      </c>
      <c r="F261" s="21">
        <v>9404</v>
      </c>
      <c r="G261" s="21">
        <v>1223.04</v>
      </c>
      <c r="H261" s="21">
        <f t="shared" si="7"/>
        <v>14858.04</v>
      </c>
      <c r="I261" s="33">
        <f t="shared" si="6"/>
        <v>19.2</v>
      </c>
    </row>
    <row r="262" spans="1:9" x14ac:dyDescent="0.25">
      <c r="A262" s="14" t="s">
        <v>254</v>
      </c>
      <c r="B262" s="15">
        <v>6001614</v>
      </c>
      <c r="C262" s="20">
        <v>145791</v>
      </c>
      <c r="D262" s="10" t="s">
        <v>726</v>
      </c>
      <c r="E262" s="10">
        <v>1978</v>
      </c>
      <c r="F262" s="21">
        <v>10670</v>
      </c>
      <c r="G262" s="21">
        <v>231</v>
      </c>
      <c r="H262" s="21">
        <f t="shared" si="7"/>
        <v>12879</v>
      </c>
      <c r="I262" s="33">
        <f t="shared" si="6"/>
        <v>19.2</v>
      </c>
    </row>
    <row r="263" spans="1:9" x14ac:dyDescent="0.25">
      <c r="A263" s="16" t="s">
        <v>255</v>
      </c>
      <c r="B263" s="17">
        <v>6000939</v>
      </c>
      <c r="C263" s="18">
        <v>145842</v>
      </c>
      <c r="D263" s="19" t="s">
        <v>726</v>
      </c>
      <c r="E263" s="19">
        <v>1509</v>
      </c>
      <c r="F263" s="19">
        <v>4907</v>
      </c>
      <c r="G263" s="19">
        <v>452.76</v>
      </c>
      <c r="H263" s="19">
        <f t="shared" si="7"/>
        <v>6868.76</v>
      </c>
      <c r="I263" s="45">
        <f t="shared" si="6"/>
        <v>19.2</v>
      </c>
    </row>
    <row r="264" spans="1:9" x14ac:dyDescent="0.25">
      <c r="A264" s="14" t="s">
        <v>256</v>
      </c>
      <c r="B264" s="15">
        <v>6003172</v>
      </c>
      <c r="C264" s="20">
        <v>145624</v>
      </c>
      <c r="D264" s="10" t="s">
        <v>726</v>
      </c>
      <c r="E264" s="10">
        <v>2617</v>
      </c>
      <c r="F264" s="21">
        <v>5998</v>
      </c>
      <c r="G264" s="21">
        <v>326.76</v>
      </c>
      <c r="H264" s="21">
        <f t="shared" si="7"/>
        <v>8941.76</v>
      </c>
      <c r="I264" s="33">
        <f t="shared" si="6"/>
        <v>19.2</v>
      </c>
    </row>
    <row r="265" spans="1:9" x14ac:dyDescent="0.25">
      <c r="A265" s="14" t="s">
        <v>257</v>
      </c>
      <c r="B265" s="15">
        <v>6003156</v>
      </c>
      <c r="C265" s="20">
        <v>145692</v>
      </c>
      <c r="D265" s="10" t="s">
        <v>726</v>
      </c>
      <c r="E265" s="10">
        <v>943</v>
      </c>
      <c r="F265" s="21">
        <v>7260</v>
      </c>
      <c r="G265" s="21">
        <v>1028.1600000000001</v>
      </c>
      <c r="H265" s="21">
        <f t="shared" si="7"/>
        <v>9231.16</v>
      </c>
      <c r="I265" s="33">
        <f t="shared" si="6"/>
        <v>19.2</v>
      </c>
    </row>
    <row r="266" spans="1:9" x14ac:dyDescent="0.25">
      <c r="A266" s="14" t="s">
        <v>258</v>
      </c>
      <c r="B266" s="15">
        <v>6003180</v>
      </c>
      <c r="C266" s="20">
        <v>146127</v>
      </c>
      <c r="D266" s="10" t="s">
        <v>726</v>
      </c>
      <c r="E266" s="10">
        <v>1511</v>
      </c>
      <c r="F266" s="21">
        <v>5108</v>
      </c>
      <c r="G266" s="21">
        <v>550.20000000000005</v>
      </c>
      <c r="H266" s="21">
        <f t="shared" si="7"/>
        <v>7169.2</v>
      </c>
      <c r="I266" s="33">
        <f t="shared" si="6"/>
        <v>19.2</v>
      </c>
    </row>
    <row r="267" spans="1:9" x14ac:dyDescent="0.25">
      <c r="A267" s="14" t="s">
        <v>259</v>
      </c>
      <c r="B267" s="15">
        <v>6003198</v>
      </c>
      <c r="C267" s="20">
        <v>145266</v>
      </c>
      <c r="D267" s="10" t="s">
        <v>726</v>
      </c>
      <c r="E267" s="10">
        <v>3878</v>
      </c>
      <c r="F267" s="21">
        <v>11135</v>
      </c>
      <c r="G267" s="21">
        <v>2299.92</v>
      </c>
      <c r="H267" s="21">
        <f t="shared" si="7"/>
        <v>17312.919999999998</v>
      </c>
      <c r="I267" s="33">
        <f t="shared" si="6"/>
        <v>22.4</v>
      </c>
    </row>
    <row r="268" spans="1:9" x14ac:dyDescent="0.25">
      <c r="A268" s="16" t="s">
        <v>260</v>
      </c>
      <c r="B268" s="17">
        <v>6001135</v>
      </c>
      <c r="C268" s="18">
        <v>145937</v>
      </c>
      <c r="D268" s="19" t="s">
        <v>726</v>
      </c>
      <c r="E268" s="19">
        <v>3477</v>
      </c>
      <c r="F268" s="19">
        <v>49882</v>
      </c>
      <c r="G268" s="19">
        <v>5018.16</v>
      </c>
      <c r="H268" s="19">
        <f t="shared" si="7"/>
        <v>58377.16</v>
      </c>
      <c r="I268" s="45">
        <f t="shared" si="6"/>
        <v>13.86</v>
      </c>
    </row>
    <row r="269" spans="1:9" x14ac:dyDescent="0.25">
      <c r="A269" s="14" t="s">
        <v>261</v>
      </c>
      <c r="B269" s="15">
        <v>6000483</v>
      </c>
      <c r="C269" s="20">
        <v>145752</v>
      </c>
      <c r="D269" s="10" t="s">
        <v>726</v>
      </c>
      <c r="E269" s="10">
        <v>4694</v>
      </c>
      <c r="F269" s="21">
        <v>19561</v>
      </c>
      <c r="G269" s="21">
        <v>10288</v>
      </c>
      <c r="H269" s="21">
        <f t="shared" si="7"/>
        <v>34543</v>
      </c>
      <c r="I269" s="33">
        <f t="shared" si="6"/>
        <v>22.4</v>
      </c>
    </row>
    <row r="270" spans="1:9" x14ac:dyDescent="0.25">
      <c r="A270" s="14" t="s">
        <v>262</v>
      </c>
      <c r="B270" s="15">
        <v>6000137</v>
      </c>
      <c r="C270" s="20">
        <v>146167</v>
      </c>
      <c r="D270" s="10" t="s">
        <v>726</v>
      </c>
      <c r="E270" s="10">
        <v>2386</v>
      </c>
      <c r="F270" s="21">
        <v>8407</v>
      </c>
      <c r="G270" s="21">
        <v>924.84</v>
      </c>
      <c r="H270" s="21">
        <f t="shared" si="7"/>
        <v>11717.84</v>
      </c>
      <c r="I270" s="33">
        <f t="shared" si="6"/>
        <v>19.2</v>
      </c>
    </row>
    <row r="271" spans="1:9" x14ac:dyDescent="0.25">
      <c r="A271" s="14" t="s">
        <v>263</v>
      </c>
      <c r="B271" s="15">
        <v>6012413</v>
      </c>
      <c r="C271" s="20">
        <v>146029</v>
      </c>
      <c r="D271" s="10" t="s">
        <v>726</v>
      </c>
      <c r="E271" s="10">
        <v>2812</v>
      </c>
      <c r="F271" s="21">
        <v>1778</v>
      </c>
      <c r="G271" s="21">
        <v>2070.6</v>
      </c>
      <c r="H271" s="21">
        <f t="shared" si="7"/>
        <v>6660.6</v>
      </c>
      <c r="I271" s="33">
        <f t="shared" si="6"/>
        <v>19.2</v>
      </c>
    </row>
    <row r="272" spans="1:9" x14ac:dyDescent="0.25">
      <c r="A272" s="14" t="s">
        <v>264</v>
      </c>
      <c r="B272" s="15">
        <v>6003289</v>
      </c>
      <c r="C272" s="20">
        <v>146082</v>
      </c>
      <c r="D272" s="10" t="s">
        <v>726</v>
      </c>
      <c r="E272" s="10">
        <v>1610</v>
      </c>
      <c r="F272" s="21">
        <v>4148</v>
      </c>
      <c r="G272" s="21">
        <v>944</v>
      </c>
      <c r="H272" s="21">
        <f t="shared" si="7"/>
        <v>6702</v>
      </c>
      <c r="I272" s="33">
        <f t="shared" si="6"/>
        <v>19.2</v>
      </c>
    </row>
    <row r="273" spans="1:9" x14ac:dyDescent="0.25">
      <c r="A273" s="16" t="s">
        <v>265</v>
      </c>
      <c r="B273" s="17">
        <v>6003297</v>
      </c>
      <c r="C273" s="18" t="s">
        <v>266</v>
      </c>
      <c r="D273" s="19" t="s">
        <v>726</v>
      </c>
      <c r="E273" s="19">
        <v>4146</v>
      </c>
      <c r="F273" s="19">
        <v>19363</v>
      </c>
      <c r="G273" s="19">
        <v>6927.48</v>
      </c>
      <c r="H273" s="19">
        <f t="shared" si="7"/>
        <v>30436.48</v>
      </c>
      <c r="I273" s="45">
        <f t="shared" si="6"/>
        <v>22.4</v>
      </c>
    </row>
    <row r="274" spans="1:9" x14ac:dyDescent="0.25">
      <c r="A274" s="14" t="s">
        <v>267</v>
      </c>
      <c r="B274" s="15">
        <v>6003305</v>
      </c>
      <c r="C274" s="20">
        <v>145200</v>
      </c>
      <c r="D274" s="10" t="s">
        <v>726</v>
      </c>
      <c r="E274" s="10">
        <v>1753</v>
      </c>
      <c r="F274" s="21">
        <v>15769</v>
      </c>
      <c r="G274" s="21">
        <v>16</v>
      </c>
      <c r="H274" s="21">
        <f t="shared" si="7"/>
        <v>17538</v>
      </c>
      <c r="I274" s="33">
        <f t="shared" si="6"/>
        <v>22.4</v>
      </c>
    </row>
    <row r="275" spans="1:9" x14ac:dyDescent="0.25">
      <c r="A275" s="14" t="s">
        <v>268</v>
      </c>
      <c r="B275" s="15">
        <v>6003321</v>
      </c>
      <c r="C275" s="20">
        <v>145515</v>
      </c>
      <c r="D275" s="10" t="s">
        <v>726</v>
      </c>
      <c r="E275" s="10">
        <v>1908</v>
      </c>
      <c r="F275" s="21">
        <v>7792</v>
      </c>
      <c r="G275" s="21">
        <v>99.12</v>
      </c>
      <c r="H275" s="21">
        <f t="shared" si="7"/>
        <v>9799.1200000000008</v>
      </c>
      <c r="I275" s="33">
        <f t="shared" ref="I275:I338" si="8">IF(D275="Y",$D$14,IF(H275&gt;=$B$13,$D$13,IF(H275&gt;=$B$12,$D$12,IF(H275&gt;=$B$11,$D$11,IF(H275&gt;=$B$10,$D$10,IF(H275&gt;=$B$9,$D$9,$D$8))))))</f>
        <v>19.2</v>
      </c>
    </row>
    <row r="276" spans="1:9" x14ac:dyDescent="0.25">
      <c r="A276" s="14" t="s">
        <v>269</v>
      </c>
      <c r="B276" s="15">
        <v>6003388</v>
      </c>
      <c r="C276" s="20">
        <v>146099</v>
      </c>
      <c r="D276" s="10" t="s">
        <v>726</v>
      </c>
      <c r="E276" s="10">
        <v>2016</v>
      </c>
      <c r="F276" s="21">
        <v>3888</v>
      </c>
      <c r="G276" s="21">
        <v>505</v>
      </c>
      <c r="H276" s="21">
        <f t="shared" si="7"/>
        <v>6409</v>
      </c>
      <c r="I276" s="33">
        <f t="shared" si="8"/>
        <v>19.2</v>
      </c>
    </row>
    <row r="277" spans="1:9" x14ac:dyDescent="0.25">
      <c r="A277" s="14" t="s">
        <v>270</v>
      </c>
      <c r="B277" s="15">
        <v>6015895</v>
      </c>
      <c r="C277" s="20">
        <v>146043</v>
      </c>
      <c r="D277" s="10" t="s">
        <v>726</v>
      </c>
      <c r="E277" s="10">
        <v>2086</v>
      </c>
      <c r="F277" s="21">
        <v>11492</v>
      </c>
      <c r="G277" s="21">
        <v>1529.64</v>
      </c>
      <c r="H277" s="21">
        <f t="shared" ref="H277:H340" si="9">SUM(E277:G277)</f>
        <v>15107.64</v>
      </c>
      <c r="I277" s="33">
        <f t="shared" si="8"/>
        <v>22.4</v>
      </c>
    </row>
    <row r="278" spans="1:9" x14ac:dyDescent="0.25">
      <c r="A278" s="16" t="s">
        <v>271</v>
      </c>
      <c r="B278" s="17">
        <v>6003404</v>
      </c>
      <c r="C278" s="18">
        <v>145341</v>
      </c>
      <c r="D278" s="19" t="s">
        <v>726</v>
      </c>
      <c r="E278" s="19">
        <v>3754</v>
      </c>
      <c r="F278" s="19">
        <v>7454</v>
      </c>
      <c r="G278" s="19">
        <v>469</v>
      </c>
      <c r="H278" s="19">
        <f t="shared" si="9"/>
        <v>11677</v>
      </c>
      <c r="I278" s="45">
        <f t="shared" si="8"/>
        <v>19.2</v>
      </c>
    </row>
    <row r="279" spans="1:9" x14ac:dyDescent="0.25">
      <c r="A279" s="14" t="s">
        <v>272</v>
      </c>
      <c r="B279" s="15">
        <v>6007975</v>
      </c>
      <c r="C279" s="20">
        <v>146054</v>
      </c>
      <c r="D279" s="10" t="s">
        <v>726</v>
      </c>
      <c r="E279" s="10">
        <v>1395</v>
      </c>
      <c r="F279" s="21">
        <v>7565</v>
      </c>
      <c r="G279" s="21">
        <v>35.28</v>
      </c>
      <c r="H279" s="21">
        <f t="shared" si="9"/>
        <v>8995.2800000000007</v>
      </c>
      <c r="I279" s="33">
        <f t="shared" si="8"/>
        <v>19.2</v>
      </c>
    </row>
    <row r="280" spans="1:9" x14ac:dyDescent="0.25">
      <c r="A280" s="14" t="s">
        <v>273</v>
      </c>
      <c r="B280" s="15">
        <v>6009567</v>
      </c>
      <c r="C280" s="20">
        <v>145926</v>
      </c>
      <c r="D280" s="10" t="s">
        <v>726</v>
      </c>
      <c r="E280" s="10">
        <v>3132</v>
      </c>
      <c r="F280" s="21">
        <v>8780</v>
      </c>
      <c r="G280" s="21">
        <v>4989.6000000000004</v>
      </c>
      <c r="H280" s="21">
        <f t="shared" si="9"/>
        <v>16901.599999999999</v>
      </c>
      <c r="I280" s="33">
        <f t="shared" si="8"/>
        <v>22.4</v>
      </c>
    </row>
    <row r="281" spans="1:9" x14ac:dyDescent="0.25">
      <c r="A281" s="14" t="s">
        <v>274</v>
      </c>
      <c r="B281" s="15">
        <v>6000467</v>
      </c>
      <c r="C281" s="20">
        <v>145781</v>
      </c>
      <c r="D281" s="10" t="s">
        <v>726</v>
      </c>
      <c r="E281" s="10">
        <v>6819</v>
      </c>
      <c r="F281" s="21">
        <v>14207</v>
      </c>
      <c r="G281" s="21">
        <v>6061.44</v>
      </c>
      <c r="H281" s="21">
        <f t="shared" si="9"/>
        <v>27087.439999999999</v>
      </c>
      <c r="I281" s="33">
        <f t="shared" si="8"/>
        <v>22.4</v>
      </c>
    </row>
    <row r="282" spans="1:9" x14ac:dyDescent="0.25">
      <c r="A282" s="14" t="s">
        <v>275</v>
      </c>
      <c r="B282" s="15">
        <v>6008270</v>
      </c>
      <c r="C282" s="20">
        <v>145419</v>
      </c>
      <c r="D282" s="10" t="s">
        <v>726</v>
      </c>
      <c r="E282" s="10">
        <v>5214</v>
      </c>
      <c r="F282" s="21">
        <v>32927</v>
      </c>
      <c r="G282" s="21">
        <v>3569.16</v>
      </c>
      <c r="H282" s="21">
        <f t="shared" si="9"/>
        <v>41710.160000000003</v>
      </c>
      <c r="I282" s="33">
        <f t="shared" si="8"/>
        <v>19.2</v>
      </c>
    </row>
    <row r="283" spans="1:9" x14ac:dyDescent="0.25">
      <c r="A283" s="16" t="s">
        <v>276</v>
      </c>
      <c r="B283" s="17">
        <v>6006514</v>
      </c>
      <c r="C283" s="18">
        <v>145440</v>
      </c>
      <c r="D283" s="19" t="s">
        <v>726</v>
      </c>
      <c r="E283" s="19">
        <v>3893</v>
      </c>
      <c r="F283" s="19">
        <v>16481</v>
      </c>
      <c r="G283" s="19">
        <v>835.8</v>
      </c>
      <c r="H283" s="19">
        <f t="shared" si="9"/>
        <v>21209.8</v>
      </c>
      <c r="I283" s="45">
        <f t="shared" si="8"/>
        <v>22.4</v>
      </c>
    </row>
    <row r="284" spans="1:9" x14ac:dyDescent="0.25">
      <c r="A284" s="14" t="s">
        <v>277</v>
      </c>
      <c r="B284" s="15">
        <v>6006837</v>
      </c>
      <c r="C284" s="20">
        <v>145626</v>
      </c>
      <c r="D284" s="10" t="s">
        <v>726</v>
      </c>
      <c r="E284" s="10">
        <v>3230</v>
      </c>
      <c r="F284" s="21">
        <v>11967</v>
      </c>
      <c r="G284" s="21">
        <v>3765.72</v>
      </c>
      <c r="H284" s="21">
        <f t="shared" si="9"/>
        <v>18962.72</v>
      </c>
      <c r="I284" s="33">
        <f t="shared" si="8"/>
        <v>22.4</v>
      </c>
    </row>
    <row r="285" spans="1:9" x14ac:dyDescent="0.25">
      <c r="A285" s="14" t="s">
        <v>743</v>
      </c>
      <c r="B285" s="15">
        <v>6000293</v>
      </c>
      <c r="C285" s="20">
        <v>145039</v>
      </c>
      <c r="D285" s="10" t="s">
        <v>726</v>
      </c>
      <c r="E285" s="10">
        <v>6606</v>
      </c>
      <c r="F285" s="21">
        <v>11507</v>
      </c>
      <c r="G285" s="21">
        <v>8484.84</v>
      </c>
      <c r="H285" s="21">
        <f t="shared" si="9"/>
        <v>26597.84</v>
      </c>
      <c r="I285" s="33">
        <f t="shared" si="8"/>
        <v>22.4</v>
      </c>
    </row>
    <row r="286" spans="1:9" x14ac:dyDescent="0.25">
      <c r="A286" s="14" t="s">
        <v>278</v>
      </c>
      <c r="B286" s="15">
        <v>6007793</v>
      </c>
      <c r="C286" s="20">
        <v>145237</v>
      </c>
      <c r="D286" s="10" t="s">
        <v>726</v>
      </c>
      <c r="E286" s="10">
        <v>10163</v>
      </c>
      <c r="F286" s="21">
        <v>30519</v>
      </c>
      <c r="G286" s="21">
        <v>9715.44</v>
      </c>
      <c r="H286" s="21">
        <f t="shared" si="9"/>
        <v>50397.440000000002</v>
      </c>
      <c r="I286" s="33">
        <f t="shared" si="8"/>
        <v>19.2</v>
      </c>
    </row>
    <row r="287" spans="1:9" x14ac:dyDescent="0.25">
      <c r="A287" s="14" t="s">
        <v>744</v>
      </c>
      <c r="B287" s="15">
        <v>6008056</v>
      </c>
      <c r="C287" s="20">
        <v>145524</v>
      </c>
      <c r="D287" s="10" t="s">
        <v>726</v>
      </c>
      <c r="E287" s="10">
        <v>1865</v>
      </c>
      <c r="F287" s="21">
        <v>1399</v>
      </c>
      <c r="G287" s="21">
        <v>423.36</v>
      </c>
      <c r="H287" s="21">
        <f t="shared" si="9"/>
        <v>3687.36</v>
      </c>
      <c r="I287" s="33">
        <f t="shared" si="8"/>
        <v>10.67</v>
      </c>
    </row>
    <row r="288" spans="1:9" x14ac:dyDescent="0.25">
      <c r="A288" s="16" t="s">
        <v>279</v>
      </c>
      <c r="B288" s="17">
        <v>6003578</v>
      </c>
      <c r="C288" s="18">
        <v>145347</v>
      </c>
      <c r="D288" s="19" t="s">
        <v>726</v>
      </c>
      <c r="E288" s="19">
        <v>3840</v>
      </c>
      <c r="F288" s="19">
        <v>9825</v>
      </c>
      <c r="G288" s="19">
        <v>1944.6</v>
      </c>
      <c r="H288" s="19">
        <f t="shared" si="9"/>
        <v>15609.6</v>
      </c>
      <c r="I288" s="45">
        <f t="shared" si="8"/>
        <v>22.4</v>
      </c>
    </row>
    <row r="289" spans="1:9" x14ac:dyDescent="0.25">
      <c r="A289" s="14" t="s">
        <v>280</v>
      </c>
      <c r="B289" s="15">
        <v>6003610</v>
      </c>
      <c r="C289" s="20">
        <v>145268</v>
      </c>
      <c r="D289" s="10" t="s">
        <v>726</v>
      </c>
      <c r="E289" s="10">
        <v>12544</v>
      </c>
      <c r="F289" s="21">
        <v>19987</v>
      </c>
      <c r="G289" s="21">
        <v>12871.32</v>
      </c>
      <c r="H289" s="21">
        <f t="shared" si="9"/>
        <v>45402.32</v>
      </c>
      <c r="I289" s="33">
        <f t="shared" si="8"/>
        <v>19.2</v>
      </c>
    </row>
    <row r="290" spans="1:9" x14ac:dyDescent="0.25">
      <c r="A290" s="14" t="s">
        <v>281</v>
      </c>
      <c r="B290" s="15">
        <v>6003636</v>
      </c>
      <c r="C290" s="20">
        <v>146111</v>
      </c>
      <c r="D290" s="10" t="s">
        <v>726</v>
      </c>
      <c r="E290" s="10">
        <v>1299</v>
      </c>
      <c r="F290" s="21">
        <v>3407</v>
      </c>
      <c r="G290" s="21">
        <v>400.68</v>
      </c>
      <c r="H290" s="21">
        <f t="shared" si="9"/>
        <v>5106.68</v>
      </c>
      <c r="I290" s="33">
        <f t="shared" si="8"/>
        <v>19.2</v>
      </c>
    </row>
    <row r="291" spans="1:9" x14ac:dyDescent="0.25">
      <c r="A291" s="14" t="s">
        <v>282</v>
      </c>
      <c r="B291" s="15">
        <v>6003685</v>
      </c>
      <c r="C291" s="20">
        <v>145773</v>
      </c>
      <c r="D291" s="10" t="s">
        <v>726</v>
      </c>
      <c r="E291" s="10">
        <v>2896</v>
      </c>
      <c r="F291" s="21">
        <v>10712</v>
      </c>
      <c r="G291" s="21">
        <v>2661.96</v>
      </c>
      <c r="H291" s="21">
        <f t="shared" si="9"/>
        <v>16269.96</v>
      </c>
      <c r="I291" s="33">
        <f t="shared" si="8"/>
        <v>22.4</v>
      </c>
    </row>
    <row r="292" spans="1:9" x14ac:dyDescent="0.25">
      <c r="A292" s="14" t="s">
        <v>283</v>
      </c>
      <c r="B292" s="15">
        <v>6005573</v>
      </c>
      <c r="C292" s="20">
        <v>145930</v>
      </c>
      <c r="D292" s="10" t="s">
        <v>726</v>
      </c>
      <c r="E292" s="10">
        <v>2260</v>
      </c>
      <c r="F292" s="21">
        <v>6875</v>
      </c>
      <c r="G292" s="21">
        <v>1246</v>
      </c>
      <c r="H292" s="21">
        <f t="shared" si="9"/>
        <v>10381</v>
      </c>
      <c r="I292" s="33">
        <f t="shared" si="8"/>
        <v>19.2</v>
      </c>
    </row>
    <row r="293" spans="1:9" x14ac:dyDescent="0.25">
      <c r="A293" s="16" t="s">
        <v>284</v>
      </c>
      <c r="B293" s="17">
        <v>6001986</v>
      </c>
      <c r="C293" s="18">
        <v>146075</v>
      </c>
      <c r="D293" s="19" t="s">
        <v>726</v>
      </c>
      <c r="E293" s="19">
        <v>2923</v>
      </c>
      <c r="F293" s="19">
        <v>15444</v>
      </c>
      <c r="G293" s="19">
        <v>77.28</v>
      </c>
      <c r="H293" s="19">
        <f t="shared" si="9"/>
        <v>18444.28</v>
      </c>
      <c r="I293" s="45">
        <f t="shared" si="8"/>
        <v>22.4</v>
      </c>
    </row>
    <row r="294" spans="1:9" x14ac:dyDescent="0.25">
      <c r="A294" s="14" t="s">
        <v>285</v>
      </c>
      <c r="B294" s="15">
        <v>6015499</v>
      </c>
      <c r="C294" s="20">
        <v>146031</v>
      </c>
      <c r="D294" s="10" t="s">
        <v>726</v>
      </c>
      <c r="E294" s="10">
        <v>6192</v>
      </c>
      <c r="F294" s="21">
        <v>27848</v>
      </c>
      <c r="G294" s="21">
        <v>616.55999999999995</v>
      </c>
      <c r="H294" s="21">
        <f t="shared" si="9"/>
        <v>34656.559999999998</v>
      </c>
      <c r="I294" s="33">
        <f t="shared" si="8"/>
        <v>22.4</v>
      </c>
    </row>
    <row r="295" spans="1:9" x14ac:dyDescent="0.25">
      <c r="A295" s="14" t="s">
        <v>286</v>
      </c>
      <c r="B295" s="15">
        <v>6016570</v>
      </c>
      <c r="C295" s="20">
        <v>146166</v>
      </c>
      <c r="D295" s="10" t="s">
        <v>726</v>
      </c>
      <c r="E295" s="10">
        <v>122</v>
      </c>
      <c r="F295" s="21">
        <v>547</v>
      </c>
      <c r="G295" s="21">
        <v>0</v>
      </c>
      <c r="H295" s="21">
        <f t="shared" si="9"/>
        <v>669</v>
      </c>
      <c r="I295" s="33">
        <f t="shared" si="8"/>
        <v>10.67</v>
      </c>
    </row>
    <row r="296" spans="1:9" x14ac:dyDescent="0.25">
      <c r="A296" s="14" t="s">
        <v>287</v>
      </c>
      <c r="B296" s="15">
        <v>6004493</v>
      </c>
      <c r="C296" s="20">
        <v>145909</v>
      </c>
      <c r="D296" s="10" t="s">
        <v>726</v>
      </c>
      <c r="E296" s="10">
        <v>808</v>
      </c>
      <c r="F296" s="21">
        <v>7931</v>
      </c>
      <c r="G296" s="21">
        <v>214.2</v>
      </c>
      <c r="H296" s="21">
        <f t="shared" si="9"/>
        <v>8953.2000000000007</v>
      </c>
      <c r="I296" s="33">
        <f t="shared" si="8"/>
        <v>19.2</v>
      </c>
    </row>
    <row r="297" spans="1:9" x14ac:dyDescent="0.25">
      <c r="A297" s="14" t="s">
        <v>745</v>
      </c>
      <c r="B297" s="15">
        <v>6003511</v>
      </c>
      <c r="C297" s="20">
        <v>145999</v>
      </c>
      <c r="D297" s="10" t="s">
        <v>726</v>
      </c>
      <c r="E297" s="10">
        <v>7487</v>
      </c>
      <c r="F297" s="21">
        <v>12420</v>
      </c>
      <c r="G297" s="21">
        <v>768.6</v>
      </c>
      <c r="H297" s="21">
        <f t="shared" si="9"/>
        <v>20675.599999999999</v>
      </c>
      <c r="I297" s="33">
        <f t="shared" si="8"/>
        <v>22.4</v>
      </c>
    </row>
    <row r="298" spans="1:9" x14ac:dyDescent="0.25">
      <c r="A298" s="16" t="s">
        <v>288</v>
      </c>
      <c r="B298" s="17">
        <v>6008593</v>
      </c>
      <c r="C298" s="18">
        <v>145665</v>
      </c>
      <c r="D298" s="19" t="s">
        <v>726</v>
      </c>
      <c r="E298" s="19">
        <v>8431</v>
      </c>
      <c r="F298" s="19">
        <v>24289</v>
      </c>
      <c r="G298" s="19">
        <v>7717.92</v>
      </c>
      <c r="H298" s="19">
        <f t="shared" si="9"/>
        <v>40437.919999999998</v>
      </c>
      <c r="I298" s="45">
        <f t="shared" si="8"/>
        <v>19.2</v>
      </c>
    </row>
    <row r="299" spans="1:9" x14ac:dyDescent="0.25">
      <c r="A299" s="14" t="s">
        <v>289</v>
      </c>
      <c r="B299" s="15">
        <v>6003008</v>
      </c>
      <c r="C299" s="20">
        <v>145070</v>
      </c>
      <c r="D299" s="10" t="s">
        <v>726</v>
      </c>
      <c r="E299" s="10">
        <v>5926</v>
      </c>
      <c r="F299" s="21">
        <v>22112</v>
      </c>
      <c r="G299" s="21">
        <v>5376</v>
      </c>
      <c r="H299" s="21">
        <f t="shared" si="9"/>
        <v>33414</v>
      </c>
      <c r="I299" s="33">
        <f t="shared" si="8"/>
        <v>22.4</v>
      </c>
    </row>
    <row r="300" spans="1:9" x14ac:dyDescent="0.25">
      <c r="A300" s="14" t="s">
        <v>290</v>
      </c>
      <c r="B300" s="15">
        <v>6010144</v>
      </c>
      <c r="C300" s="20">
        <v>145339</v>
      </c>
      <c r="D300" s="10" t="s">
        <v>726</v>
      </c>
      <c r="E300" s="10">
        <v>6615</v>
      </c>
      <c r="F300" s="21">
        <v>27252</v>
      </c>
      <c r="G300" s="21">
        <v>4683.84</v>
      </c>
      <c r="H300" s="21">
        <f t="shared" si="9"/>
        <v>38550.839999999997</v>
      </c>
      <c r="I300" s="33">
        <f t="shared" si="8"/>
        <v>19.2</v>
      </c>
    </row>
    <row r="301" spans="1:9" x14ac:dyDescent="0.25">
      <c r="A301" s="14" t="s">
        <v>291</v>
      </c>
      <c r="B301" s="15">
        <v>6008916</v>
      </c>
      <c r="C301" s="20">
        <v>145011</v>
      </c>
      <c r="D301" s="10" t="s">
        <v>726</v>
      </c>
      <c r="E301" s="10">
        <v>4895</v>
      </c>
      <c r="F301" s="21">
        <v>13513</v>
      </c>
      <c r="G301" s="21">
        <v>6502.44</v>
      </c>
      <c r="H301" s="21">
        <f t="shared" si="9"/>
        <v>24910.44</v>
      </c>
      <c r="I301" s="33">
        <f t="shared" si="8"/>
        <v>22.4</v>
      </c>
    </row>
    <row r="302" spans="1:9" x14ac:dyDescent="0.25">
      <c r="A302" s="14" t="s">
        <v>292</v>
      </c>
      <c r="B302" s="15">
        <v>6000574</v>
      </c>
      <c r="C302" s="20">
        <v>145006</v>
      </c>
      <c r="D302" s="10" t="s">
        <v>726</v>
      </c>
      <c r="E302" s="10">
        <v>6120</v>
      </c>
      <c r="F302" s="21">
        <v>23772</v>
      </c>
      <c r="G302" s="21">
        <v>2343.6</v>
      </c>
      <c r="H302" s="21">
        <f t="shared" si="9"/>
        <v>32235.599999999999</v>
      </c>
      <c r="I302" s="33">
        <f t="shared" si="8"/>
        <v>22.4</v>
      </c>
    </row>
    <row r="303" spans="1:9" x14ac:dyDescent="0.25">
      <c r="A303" s="16" t="s">
        <v>293</v>
      </c>
      <c r="B303" s="17">
        <v>6003057</v>
      </c>
      <c r="C303" s="18">
        <v>145307</v>
      </c>
      <c r="D303" s="19" t="s">
        <v>726</v>
      </c>
      <c r="E303" s="19">
        <v>5561</v>
      </c>
      <c r="F303" s="19">
        <v>15478</v>
      </c>
      <c r="G303" s="19">
        <v>3486.84</v>
      </c>
      <c r="H303" s="19">
        <f t="shared" si="9"/>
        <v>24525.84</v>
      </c>
      <c r="I303" s="45">
        <f t="shared" si="8"/>
        <v>22.4</v>
      </c>
    </row>
    <row r="304" spans="1:9" x14ac:dyDescent="0.25">
      <c r="A304" s="14" t="s">
        <v>294</v>
      </c>
      <c r="B304" s="15">
        <v>6003412</v>
      </c>
      <c r="C304" s="20">
        <v>145809</v>
      </c>
      <c r="D304" s="10" t="s">
        <v>726</v>
      </c>
      <c r="E304" s="10">
        <v>4152</v>
      </c>
      <c r="F304" s="21">
        <v>25946</v>
      </c>
      <c r="G304" s="21">
        <v>3438.12</v>
      </c>
      <c r="H304" s="21">
        <f t="shared" si="9"/>
        <v>33536.120000000003</v>
      </c>
      <c r="I304" s="33">
        <f t="shared" si="8"/>
        <v>22.4</v>
      </c>
    </row>
    <row r="305" spans="1:9" x14ac:dyDescent="0.25">
      <c r="A305" s="14" t="s">
        <v>295</v>
      </c>
      <c r="B305" s="15">
        <v>6009625</v>
      </c>
      <c r="C305" s="20">
        <v>145860</v>
      </c>
      <c r="D305" s="10" t="s">
        <v>726</v>
      </c>
      <c r="E305" s="10">
        <v>5725</v>
      </c>
      <c r="F305" s="21">
        <v>30873</v>
      </c>
      <c r="G305" s="21">
        <v>7127</v>
      </c>
      <c r="H305" s="21">
        <f t="shared" si="9"/>
        <v>43725</v>
      </c>
      <c r="I305" s="33">
        <f t="shared" si="8"/>
        <v>19.2</v>
      </c>
    </row>
    <row r="306" spans="1:9" x14ac:dyDescent="0.25">
      <c r="A306" s="14" t="s">
        <v>296</v>
      </c>
      <c r="B306" s="15">
        <v>6007439</v>
      </c>
      <c r="C306" s="20">
        <v>145433</v>
      </c>
      <c r="D306" s="10" t="s">
        <v>726</v>
      </c>
      <c r="E306" s="10">
        <v>4520</v>
      </c>
      <c r="F306" s="21">
        <v>14264</v>
      </c>
      <c r="G306" s="21">
        <v>6129</v>
      </c>
      <c r="H306" s="21">
        <f t="shared" si="9"/>
        <v>24913</v>
      </c>
      <c r="I306" s="33">
        <f t="shared" si="8"/>
        <v>22.4</v>
      </c>
    </row>
    <row r="307" spans="1:9" x14ac:dyDescent="0.25">
      <c r="A307" s="14" t="s">
        <v>297</v>
      </c>
      <c r="B307" s="15">
        <v>6005979</v>
      </c>
      <c r="C307" s="20">
        <v>145769</v>
      </c>
      <c r="D307" s="10" t="s">
        <v>726</v>
      </c>
      <c r="E307" s="10">
        <v>2218</v>
      </c>
      <c r="F307" s="21">
        <v>7905</v>
      </c>
      <c r="G307" s="21">
        <v>194.88</v>
      </c>
      <c r="H307" s="21">
        <f t="shared" si="9"/>
        <v>10317.879999999999</v>
      </c>
      <c r="I307" s="33">
        <f t="shared" si="8"/>
        <v>19.2</v>
      </c>
    </row>
    <row r="308" spans="1:9" x14ac:dyDescent="0.25">
      <c r="A308" s="16" t="s">
        <v>298</v>
      </c>
      <c r="B308" s="17">
        <v>6003933</v>
      </c>
      <c r="C308" s="18">
        <v>145691</v>
      </c>
      <c r="D308" s="19" t="s">
        <v>726</v>
      </c>
      <c r="E308" s="19">
        <v>4143</v>
      </c>
      <c r="F308" s="19">
        <v>4749</v>
      </c>
      <c r="G308" s="19">
        <v>1849.68</v>
      </c>
      <c r="H308" s="19">
        <f t="shared" si="9"/>
        <v>10741.68</v>
      </c>
      <c r="I308" s="45">
        <f t="shared" si="8"/>
        <v>19.2</v>
      </c>
    </row>
    <row r="309" spans="1:9" x14ac:dyDescent="0.25">
      <c r="A309" s="14" t="s">
        <v>299</v>
      </c>
      <c r="B309" s="15">
        <v>6003974</v>
      </c>
      <c r="C309" s="20">
        <v>146146</v>
      </c>
      <c r="D309" s="10" t="s">
        <v>726</v>
      </c>
      <c r="E309" s="10">
        <v>745</v>
      </c>
      <c r="F309" s="21">
        <v>6348</v>
      </c>
      <c r="G309" s="21">
        <v>140</v>
      </c>
      <c r="H309" s="21">
        <f t="shared" si="9"/>
        <v>7233</v>
      </c>
      <c r="I309" s="33">
        <f t="shared" si="8"/>
        <v>19.2</v>
      </c>
    </row>
    <row r="310" spans="1:9" x14ac:dyDescent="0.25">
      <c r="A310" s="14" t="s">
        <v>300</v>
      </c>
      <c r="B310" s="15">
        <v>6013684</v>
      </c>
      <c r="C310" s="20">
        <v>145775</v>
      </c>
      <c r="D310" s="10" t="s">
        <v>726</v>
      </c>
      <c r="E310" s="10">
        <v>11201</v>
      </c>
      <c r="F310" s="21">
        <v>22001</v>
      </c>
      <c r="G310" s="21">
        <v>8034.6</v>
      </c>
      <c r="H310" s="21">
        <f t="shared" si="9"/>
        <v>41236.6</v>
      </c>
      <c r="I310" s="33">
        <f t="shared" si="8"/>
        <v>19.2</v>
      </c>
    </row>
    <row r="311" spans="1:9" x14ac:dyDescent="0.25">
      <c r="A311" s="14" t="s">
        <v>301</v>
      </c>
      <c r="B311" s="15">
        <v>6004089</v>
      </c>
      <c r="C311" s="20">
        <v>145774</v>
      </c>
      <c r="D311" s="10" t="s">
        <v>726</v>
      </c>
      <c r="E311" s="10">
        <v>1799</v>
      </c>
      <c r="F311" s="21">
        <v>7807</v>
      </c>
      <c r="G311" s="21">
        <v>511</v>
      </c>
      <c r="H311" s="21">
        <f t="shared" si="9"/>
        <v>10117</v>
      </c>
      <c r="I311" s="33">
        <f t="shared" si="8"/>
        <v>19.2</v>
      </c>
    </row>
    <row r="312" spans="1:9" x14ac:dyDescent="0.25">
      <c r="A312" s="14" t="s">
        <v>302</v>
      </c>
      <c r="B312" s="15">
        <v>6015317</v>
      </c>
      <c r="C312" s="20">
        <v>146090</v>
      </c>
      <c r="D312" s="10" t="s">
        <v>726</v>
      </c>
      <c r="E312" s="10">
        <v>1402</v>
      </c>
      <c r="F312" s="21">
        <v>4089</v>
      </c>
      <c r="G312" s="21">
        <v>1277.6400000000001</v>
      </c>
      <c r="H312" s="21">
        <f t="shared" si="9"/>
        <v>6768.64</v>
      </c>
      <c r="I312" s="33">
        <f t="shared" si="8"/>
        <v>19.2</v>
      </c>
    </row>
    <row r="313" spans="1:9" x14ac:dyDescent="0.25">
      <c r="A313" s="16" t="s">
        <v>303</v>
      </c>
      <c r="B313" s="17">
        <v>6016901</v>
      </c>
      <c r="C313" s="18">
        <v>146179</v>
      </c>
      <c r="D313" s="19" t="s">
        <v>726</v>
      </c>
      <c r="E313" s="19">
        <v>41</v>
      </c>
      <c r="F313" s="19">
        <v>0</v>
      </c>
      <c r="G313" s="19">
        <v>49</v>
      </c>
      <c r="H313" s="19">
        <f t="shared" si="9"/>
        <v>90</v>
      </c>
      <c r="I313" s="45">
        <f t="shared" si="8"/>
        <v>10.67</v>
      </c>
    </row>
    <row r="314" spans="1:9" x14ac:dyDescent="0.25">
      <c r="A314" s="14" t="s">
        <v>304</v>
      </c>
      <c r="B314" s="15">
        <v>6009310</v>
      </c>
      <c r="C314" s="20">
        <v>146015</v>
      </c>
      <c r="D314" s="10" t="s">
        <v>726</v>
      </c>
      <c r="E314" s="10">
        <v>1772</v>
      </c>
      <c r="F314" s="21">
        <v>7311</v>
      </c>
      <c r="G314" s="21">
        <v>903.84</v>
      </c>
      <c r="H314" s="21">
        <f t="shared" si="9"/>
        <v>9986.84</v>
      </c>
      <c r="I314" s="33">
        <f t="shared" si="8"/>
        <v>19.2</v>
      </c>
    </row>
    <row r="315" spans="1:9" x14ac:dyDescent="0.25">
      <c r="A315" s="14" t="s">
        <v>305</v>
      </c>
      <c r="B315" s="15">
        <v>6004121</v>
      </c>
      <c r="C315" s="20">
        <v>145416</v>
      </c>
      <c r="D315" s="10" t="s">
        <v>726</v>
      </c>
      <c r="E315" s="10">
        <v>2252</v>
      </c>
      <c r="F315" s="21">
        <v>4938</v>
      </c>
      <c r="G315" s="21">
        <v>45.36</v>
      </c>
      <c r="H315" s="21">
        <f t="shared" si="9"/>
        <v>7235.36</v>
      </c>
      <c r="I315" s="33">
        <f t="shared" si="8"/>
        <v>19.2</v>
      </c>
    </row>
    <row r="316" spans="1:9" x14ac:dyDescent="0.25">
      <c r="A316" s="14" t="s">
        <v>746</v>
      </c>
      <c r="B316" s="15">
        <v>6003446</v>
      </c>
      <c r="C316" s="20">
        <v>145012</v>
      </c>
      <c r="D316" s="10" t="s">
        <v>726</v>
      </c>
      <c r="E316" s="10">
        <v>1698</v>
      </c>
      <c r="F316" s="21">
        <v>6028</v>
      </c>
      <c r="G316" s="21">
        <v>1794.24</v>
      </c>
      <c r="H316" s="21">
        <f t="shared" si="9"/>
        <v>9520.24</v>
      </c>
      <c r="I316" s="33">
        <f t="shared" si="8"/>
        <v>19.2</v>
      </c>
    </row>
    <row r="317" spans="1:9" x14ac:dyDescent="0.25">
      <c r="A317" s="14" t="s">
        <v>747</v>
      </c>
      <c r="B317" s="15">
        <v>6006233</v>
      </c>
      <c r="C317" s="20">
        <v>145027</v>
      </c>
      <c r="D317" s="10" t="s">
        <v>726</v>
      </c>
      <c r="E317" s="10">
        <v>3616</v>
      </c>
      <c r="F317" s="21">
        <v>7544</v>
      </c>
      <c r="G317" s="21">
        <v>817</v>
      </c>
      <c r="H317" s="21">
        <f t="shared" si="9"/>
        <v>11977</v>
      </c>
      <c r="I317" s="33">
        <f t="shared" si="8"/>
        <v>19.2</v>
      </c>
    </row>
    <row r="318" spans="1:9" x14ac:dyDescent="0.25">
      <c r="A318" s="16" t="s">
        <v>306</v>
      </c>
      <c r="B318" s="17">
        <v>6013437</v>
      </c>
      <c r="C318" s="18">
        <v>146030</v>
      </c>
      <c r="D318" s="19" t="s">
        <v>726</v>
      </c>
      <c r="E318" s="19">
        <v>775</v>
      </c>
      <c r="F318" s="19">
        <v>4018</v>
      </c>
      <c r="G318" s="19">
        <v>865.2</v>
      </c>
      <c r="H318" s="19">
        <f t="shared" si="9"/>
        <v>5658.2</v>
      </c>
      <c r="I318" s="45">
        <f t="shared" si="8"/>
        <v>19.2</v>
      </c>
    </row>
    <row r="319" spans="1:9" x14ac:dyDescent="0.25">
      <c r="A319" s="14" t="s">
        <v>307</v>
      </c>
      <c r="B319" s="15">
        <v>6004139</v>
      </c>
      <c r="C319" s="20">
        <v>145173</v>
      </c>
      <c r="D319" s="10" t="s">
        <v>726</v>
      </c>
      <c r="E319" s="10">
        <v>7028</v>
      </c>
      <c r="F319" s="21">
        <v>36125</v>
      </c>
      <c r="G319" s="21">
        <v>1471.68</v>
      </c>
      <c r="H319" s="21">
        <f t="shared" si="9"/>
        <v>44624.68</v>
      </c>
      <c r="I319" s="33">
        <f t="shared" si="8"/>
        <v>19.2</v>
      </c>
    </row>
    <row r="320" spans="1:9" x14ac:dyDescent="0.25">
      <c r="A320" s="14" t="s">
        <v>308</v>
      </c>
      <c r="B320" s="15">
        <v>6006704</v>
      </c>
      <c r="C320" s="20">
        <v>145289</v>
      </c>
      <c r="D320" s="10" t="s">
        <v>726</v>
      </c>
      <c r="E320" s="10">
        <v>2255</v>
      </c>
      <c r="F320" s="21">
        <v>6728</v>
      </c>
      <c r="G320" s="21">
        <v>692.16</v>
      </c>
      <c r="H320" s="21">
        <f t="shared" si="9"/>
        <v>9675.16</v>
      </c>
      <c r="I320" s="33">
        <f t="shared" si="8"/>
        <v>19.2</v>
      </c>
    </row>
    <row r="321" spans="1:9" x14ac:dyDescent="0.25">
      <c r="A321" s="14" t="s">
        <v>309</v>
      </c>
      <c r="B321" s="15">
        <v>6016091</v>
      </c>
      <c r="C321" s="20">
        <v>146088</v>
      </c>
      <c r="D321" s="10" t="s">
        <v>726</v>
      </c>
      <c r="E321" s="10">
        <v>1405</v>
      </c>
      <c r="F321" s="21">
        <v>5331</v>
      </c>
      <c r="G321" s="21">
        <v>884.52</v>
      </c>
      <c r="H321" s="21">
        <f t="shared" si="9"/>
        <v>7620.52</v>
      </c>
      <c r="I321" s="33">
        <f t="shared" si="8"/>
        <v>19.2</v>
      </c>
    </row>
    <row r="322" spans="1:9" x14ac:dyDescent="0.25">
      <c r="A322" s="14" t="s">
        <v>310</v>
      </c>
      <c r="B322" s="15">
        <v>6005870</v>
      </c>
      <c r="C322" s="20">
        <v>146045</v>
      </c>
      <c r="D322" s="10" t="s">
        <v>726</v>
      </c>
      <c r="E322" s="10">
        <v>2011</v>
      </c>
      <c r="F322" s="21">
        <v>6474</v>
      </c>
      <c r="G322" s="21">
        <v>639.24</v>
      </c>
      <c r="H322" s="21">
        <f t="shared" si="9"/>
        <v>9124.24</v>
      </c>
      <c r="I322" s="33">
        <f t="shared" si="8"/>
        <v>19.2</v>
      </c>
    </row>
    <row r="323" spans="1:9" x14ac:dyDescent="0.25">
      <c r="A323" s="16" t="s">
        <v>311</v>
      </c>
      <c r="B323" s="17">
        <v>6006548</v>
      </c>
      <c r="C323" s="18">
        <v>145807</v>
      </c>
      <c r="D323" s="19" t="s">
        <v>726</v>
      </c>
      <c r="E323" s="19">
        <v>615</v>
      </c>
      <c r="F323" s="19">
        <v>5323</v>
      </c>
      <c r="G323" s="19">
        <v>240.24</v>
      </c>
      <c r="H323" s="19">
        <f t="shared" si="9"/>
        <v>6178.24</v>
      </c>
      <c r="I323" s="45">
        <f t="shared" si="8"/>
        <v>19.2</v>
      </c>
    </row>
    <row r="324" spans="1:9" x14ac:dyDescent="0.25">
      <c r="A324" s="14" t="s">
        <v>312</v>
      </c>
      <c r="B324" s="15">
        <v>6006910</v>
      </c>
      <c r="C324" s="20">
        <v>145388</v>
      </c>
      <c r="D324" s="10" t="s">
        <v>726</v>
      </c>
      <c r="E324" s="10">
        <v>2762</v>
      </c>
      <c r="F324" s="21">
        <v>15457</v>
      </c>
      <c r="G324" s="21">
        <v>239.4</v>
      </c>
      <c r="H324" s="21">
        <f t="shared" si="9"/>
        <v>18458.400000000001</v>
      </c>
      <c r="I324" s="33">
        <f t="shared" si="8"/>
        <v>22.4</v>
      </c>
    </row>
    <row r="325" spans="1:9" x14ac:dyDescent="0.25">
      <c r="A325" s="14" t="s">
        <v>313</v>
      </c>
      <c r="B325" s="15">
        <v>6003255</v>
      </c>
      <c r="C325" s="20">
        <v>145241</v>
      </c>
      <c r="D325" s="10" t="s">
        <v>726</v>
      </c>
      <c r="E325" s="10">
        <v>3755</v>
      </c>
      <c r="F325" s="21">
        <v>15415</v>
      </c>
      <c r="G325" s="21">
        <v>296.52</v>
      </c>
      <c r="H325" s="21">
        <f t="shared" si="9"/>
        <v>19466.52</v>
      </c>
      <c r="I325" s="33">
        <f t="shared" si="8"/>
        <v>22.4</v>
      </c>
    </row>
    <row r="326" spans="1:9" x14ac:dyDescent="0.25">
      <c r="A326" s="14" t="s">
        <v>314</v>
      </c>
      <c r="B326" s="15">
        <v>6012066</v>
      </c>
      <c r="C326" s="20">
        <v>146103</v>
      </c>
      <c r="D326" s="10" t="s">
        <v>726</v>
      </c>
      <c r="E326" s="10">
        <v>622</v>
      </c>
      <c r="F326" s="21">
        <v>4378</v>
      </c>
      <c r="G326" s="21">
        <v>0</v>
      </c>
      <c r="H326" s="21">
        <f t="shared" si="9"/>
        <v>5000</v>
      </c>
      <c r="I326" s="33">
        <f t="shared" si="8"/>
        <v>10.67</v>
      </c>
    </row>
    <row r="327" spans="1:9" x14ac:dyDescent="0.25">
      <c r="A327" s="14" t="s">
        <v>315</v>
      </c>
      <c r="B327" s="15">
        <v>6003917</v>
      </c>
      <c r="C327" s="20">
        <v>146042</v>
      </c>
      <c r="D327" s="10" t="s">
        <v>726</v>
      </c>
      <c r="E327" s="10">
        <v>3530</v>
      </c>
      <c r="F327" s="21">
        <v>5375</v>
      </c>
      <c r="G327" s="21">
        <v>385.56</v>
      </c>
      <c r="H327" s="21">
        <f t="shared" si="9"/>
        <v>9290.56</v>
      </c>
      <c r="I327" s="33">
        <f t="shared" si="8"/>
        <v>19.2</v>
      </c>
    </row>
    <row r="328" spans="1:9" x14ac:dyDescent="0.25">
      <c r="A328" s="16" t="s">
        <v>316</v>
      </c>
      <c r="B328" s="17">
        <v>6011613</v>
      </c>
      <c r="C328" s="18">
        <v>145604</v>
      </c>
      <c r="D328" s="19" t="s">
        <v>726</v>
      </c>
      <c r="E328" s="19">
        <v>2259</v>
      </c>
      <c r="F328" s="19">
        <v>4813</v>
      </c>
      <c r="G328" s="19">
        <v>368.76</v>
      </c>
      <c r="H328" s="19">
        <f t="shared" si="9"/>
        <v>7440.76</v>
      </c>
      <c r="I328" s="45">
        <f t="shared" si="8"/>
        <v>19.2</v>
      </c>
    </row>
    <row r="329" spans="1:9" x14ac:dyDescent="0.25">
      <c r="A329" s="14" t="s">
        <v>317</v>
      </c>
      <c r="B329" s="15">
        <v>6000756</v>
      </c>
      <c r="C329" s="20">
        <v>146059</v>
      </c>
      <c r="D329" s="10" t="s">
        <v>726</v>
      </c>
      <c r="E329" s="10">
        <v>5055</v>
      </c>
      <c r="F329" s="21">
        <v>10543</v>
      </c>
      <c r="G329" s="21">
        <v>2202.48</v>
      </c>
      <c r="H329" s="21">
        <f t="shared" si="9"/>
        <v>17800.48</v>
      </c>
      <c r="I329" s="33">
        <f t="shared" si="8"/>
        <v>22.4</v>
      </c>
    </row>
    <row r="330" spans="1:9" x14ac:dyDescent="0.25">
      <c r="A330" s="14" t="s">
        <v>318</v>
      </c>
      <c r="B330" s="15">
        <v>6000780</v>
      </c>
      <c r="C330" s="20">
        <v>145952</v>
      </c>
      <c r="D330" s="10" t="s">
        <v>726</v>
      </c>
      <c r="E330" s="10">
        <v>1632</v>
      </c>
      <c r="F330" s="21">
        <v>6269</v>
      </c>
      <c r="G330" s="21">
        <v>1506.12</v>
      </c>
      <c r="H330" s="21">
        <f t="shared" si="9"/>
        <v>9407.119999999999</v>
      </c>
      <c r="I330" s="33">
        <f t="shared" si="8"/>
        <v>19.2</v>
      </c>
    </row>
    <row r="331" spans="1:9" x14ac:dyDescent="0.25">
      <c r="A331" s="14" t="s">
        <v>319</v>
      </c>
      <c r="B331" s="15">
        <v>6004261</v>
      </c>
      <c r="C331" s="20">
        <v>145016</v>
      </c>
      <c r="D331" s="10" t="s">
        <v>726</v>
      </c>
      <c r="E331" s="10">
        <v>1832</v>
      </c>
      <c r="F331" s="21">
        <v>1936</v>
      </c>
      <c r="G331" s="21">
        <v>1694.28</v>
      </c>
      <c r="H331" s="21">
        <f t="shared" si="9"/>
        <v>5462.28</v>
      </c>
      <c r="I331" s="33">
        <f t="shared" si="8"/>
        <v>19.2</v>
      </c>
    </row>
    <row r="332" spans="1:9" x14ac:dyDescent="0.25">
      <c r="A332" s="14" t="s">
        <v>320</v>
      </c>
      <c r="B332" s="15">
        <v>6000723</v>
      </c>
      <c r="C332" s="20">
        <v>145456</v>
      </c>
      <c r="D332" s="10" t="s">
        <v>726</v>
      </c>
      <c r="E332" s="10">
        <v>1878</v>
      </c>
      <c r="F332" s="21">
        <v>10427</v>
      </c>
      <c r="G332" s="21">
        <v>988</v>
      </c>
      <c r="H332" s="21">
        <f t="shared" si="9"/>
        <v>13293</v>
      </c>
      <c r="I332" s="33">
        <f t="shared" si="8"/>
        <v>19.2</v>
      </c>
    </row>
    <row r="333" spans="1:9" x14ac:dyDescent="0.25">
      <c r="A333" s="16" t="s">
        <v>321</v>
      </c>
      <c r="B333" s="17">
        <v>6007199</v>
      </c>
      <c r="C333" s="18">
        <v>145058</v>
      </c>
      <c r="D333" s="19" t="s">
        <v>726</v>
      </c>
      <c r="E333" s="19">
        <v>4108</v>
      </c>
      <c r="F333" s="19">
        <v>7429</v>
      </c>
      <c r="G333" s="19">
        <v>1551.48</v>
      </c>
      <c r="H333" s="19">
        <f t="shared" si="9"/>
        <v>13088.48</v>
      </c>
      <c r="I333" s="45">
        <f t="shared" si="8"/>
        <v>19.2</v>
      </c>
    </row>
    <row r="334" spans="1:9" x14ac:dyDescent="0.25">
      <c r="A334" s="14" t="s">
        <v>322</v>
      </c>
      <c r="B334" s="15">
        <v>6002083</v>
      </c>
      <c r="C334" s="20">
        <v>145452</v>
      </c>
      <c r="D334" s="10" t="s">
        <v>726</v>
      </c>
      <c r="E334" s="10">
        <v>4047</v>
      </c>
      <c r="F334" s="21">
        <v>7668</v>
      </c>
      <c r="G334" s="21">
        <v>928.2</v>
      </c>
      <c r="H334" s="21">
        <f t="shared" si="9"/>
        <v>12643.2</v>
      </c>
      <c r="I334" s="33">
        <f t="shared" si="8"/>
        <v>19.2</v>
      </c>
    </row>
    <row r="335" spans="1:9" x14ac:dyDescent="0.25">
      <c r="A335" s="14" t="s">
        <v>323</v>
      </c>
      <c r="B335" s="15">
        <v>6005920</v>
      </c>
      <c r="C335" s="20">
        <v>145319</v>
      </c>
      <c r="D335" s="10" t="s">
        <v>726</v>
      </c>
      <c r="E335" s="10">
        <v>3387</v>
      </c>
      <c r="F335" s="21">
        <v>9590</v>
      </c>
      <c r="G335" s="21">
        <v>970.2</v>
      </c>
      <c r="H335" s="21">
        <f t="shared" si="9"/>
        <v>13947.2</v>
      </c>
      <c r="I335" s="33">
        <f t="shared" si="8"/>
        <v>19.2</v>
      </c>
    </row>
    <row r="336" spans="1:9" x14ac:dyDescent="0.25">
      <c r="A336" s="14" t="s">
        <v>324</v>
      </c>
      <c r="B336" s="15">
        <v>6006902</v>
      </c>
      <c r="C336" s="20">
        <v>145447</v>
      </c>
      <c r="D336" s="10" t="s">
        <v>726</v>
      </c>
      <c r="E336" s="10">
        <v>3289</v>
      </c>
      <c r="F336" s="21">
        <v>9721</v>
      </c>
      <c r="G336" s="21">
        <v>1838</v>
      </c>
      <c r="H336" s="21">
        <f t="shared" si="9"/>
        <v>14848</v>
      </c>
      <c r="I336" s="33">
        <f t="shared" si="8"/>
        <v>19.2</v>
      </c>
    </row>
    <row r="337" spans="1:9" x14ac:dyDescent="0.25">
      <c r="A337" s="14" t="s">
        <v>325</v>
      </c>
      <c r="B337" s="15">
        <v>6003560</v>
      </c>
      <c r="C337" s="20">
        <v>145911</v>
      </c>
      <c r="D337" s="10" t="s">
        <v>726</v>
      </c>
      <c r="E337" s="10">
        <v>2771</v>
      </c>
      <c r="F337" s="21">
        <v>5586</v>
      </c>
      <c r="G337" s="21">
        <v>2194.92</v>
      </c>
      <c r="H337" s="21">
        <f t="shared" si="9"/>
        <v>10551.92</v>
      </c>
      <c r="I337" s="33">
        <f t="shared" si="8"/>
        <v>19.2</v>
      </c>
    </row>
    <row r="338" spans="1:9" x14ac:dyDescent="0.25">
      <c r="A338" s="16" t="s">
        <v>326</v>
      </c>
      <c r="B338" s="17">
        <v>6000681</v>
      </c>
      <c r="C338" s="18">
        <v>145367</v>
      </c>
      <c r="D338" s="19" t="s">
        <v>726</v>
      </c>
      <c r="E338" s="19">
        <v>1869</v>
      </c>
      <c r="F338" s="19">
        <v>8248</v>
      </c>
      <c r="G338" s="19">
        <v>2112</v>
      </c>
      <c r="H338" s="19">
        <f t="shared" si="9"/>
        <v>12229</v>
      </c>
      <c r="I338" s="45">
        <f t="shared" si="8"/>
        <v>19.2</v>
      </c>
    </row>
    <row r="339" spans="1:9" x14ac:dyDescent="0.25">
      <c r="A339" s="14" t="s">
        <v>327</v>
      </c>
      <c r="B339" s="15">
        <v>6004592</v>
      </c>
      <c r="C339" s="20">
        <v>145470</v>
      </c>
      <c r="D339" s="10" t="s">
        <v>726</v>
      </c>
      <c r="E339" s="10">
        <v>2033</v>
      </c>
      <c r="F339" s="21">
        <v>9443</v>
      </c>
      <c r="G339" s="21">
        <v>398.16</v>
      </c>
      <c r="H339" s="21">
        <f t="shared" si="9"/>
        <v>11874.16</v>
      </c>
      <c r="I339" s="33">
        <f t="shared" ref="I339:I402" si="10">IF(D339="Y",$D$14,IF(H339&gt;=$B$13,$D$13,IF(H339&gt;=$B$12,$D$12,IF(H339&gt;=$B$11,$D$11,IF(H339&gt;=$B$10,$D$10,IF(H339&gt;=$B$9,$D$9,$D$8))))))</f>
        <v>19.2</v>
      </c>
    </row>
    <row r="340" spans="1:9" x14ac:dyDescent="0.25">
      <c r="A340" s="14" t="s">
        <v>328</v>
      </c>
      <c r="B340" s="15">
        <v>6000699</v>
      </c>
      <c r="C340" s="20">
        <v>145271</v>
      </c>
      <c r="D340" s="10" t="s">
        <v>726</v>
      </c>
      <c r="E340" s="10">
        <v>1063</v>
      </c>
      <c r="F340" s="21">
        <v>8078</v>
      </c>
      <c r="G340" s="21">
        <v>0</v>
      </c>
      <c r="H340" s="21">
        <f t="shared" si="9"/>
        <v>9141</v>
      </c>
      <c r="I340" s="33">
        <f t="shared" si="10"/>
        <v>19.2</v>
      </c>
    </row>
    <row r="341" spans="1:9" x14ac:dyDescent="0.25">
      <c r="A341" s="14" t="s">
        <v>329</v>
      </c>
      <c r="B341" s="15">
        <v>6004253</v>
      </c>
      <c r="C341" s="20">
        <v>145151</v>
      </c>
      <c r="D341" s="10" t="s">
        <v>726</v>
      </c>
      <c r="E341" s="10">
        <v>1947</v>
      </c>
      <c r="F341" s="21">
        <v>7009</v>
      </c>
      <c r="G341" s="21">
        <v>1291.08</v>
      </c>
      <c r="H341" s="21">
        <f t="shared" ref="H341:H404" si="11">SUM(E341:G341)</f>
        <v>10247.08</v>
      </c>
      <c r="I341" s="33">
        <f t="shared" si="10"/>
        <v>19.2</v>
      </c>
    </row>
    <row r="342" spans="1:9" x14ac:dyDescent="0.25">
      <c r="A342" s="14" t="s">
        <v>330</v>
      </c>
      <c r="B342" s="15">
        <v>6005367</v>
      </c>
      <c r="C342" s="20">
        <v>145744</v>
      </c>
      <c r="D342" s="10" t="s">
        <v>726</v>
      </c>
      <c r="E342" s="10">
        <v>460</v>
      </c>
      <c r="F342" s="21">
        <v>1610</v>
      </c>
      <c r="G342" s="21">
        <v>417.48</v>
      </c>
      <c r="H342" s="21">
        <f t="shared" si="11"/>
        <v>2487.48</v>
      </c>
      <c r="I342" s="33">
        <f t="shared" si="10"/>
        <v>10.67</v>
      </c>
    </row>
    <row r="343" spans="1:9" x14ac:dyDescent="0.25">
      <c r="A343" s="16" t="s">
        <v>331</v>
      </c>
      <c r="B343" s="17">
        <v>6010128</v>
      </c>
      <c r="C343" s="18">
        <v>145546</v>
      </c>
      <c r="D343" s="19" t="s">
        <v>726</v>
      </c>
      <c r="E343" s="19">
        <v>2399</v>
      </c>
      <c r="F343" s="19">
        <v>7692</v>
      </c>
      <c r="G343" s="19">
        <v>1398.6</v>
      </c>
      <c r="H343" s="19">
        <f t="shared" si="11"/>
        <v>11489.6</v>
      </c>
      <c r="I343" s="45">
        <f t="shared" si="10"/>
        <v>19.2</v>
      </c>
    </row>
    <row r="344" spans="1:9" x14ac:dyDescent="0.25">
      <c r="A344" s="14" t="s">
        <v>332</v>
      </c>
      <c r="B344" s="15">
        <v>6004287</v>
      </c>
      <c r="C344" s="20">
        <v>145820</v>
      </c>
      <c r="D344" s="10" t="s">
        <v>726</v>
      </c>
      <c r="E344" s="10">
        <v>1280</v>
      </c>
      <c r="F344" s="21">
        <v>7092</v>
      </c>
      <c r="G344" s="21">
        <v>1269.24</v>
      </c>
      <c r="H344" s="21">
        <f t="shared" si="11"/>
        <v>9641.24</v>
      </c>
      <c r="I344" s="33">
        <f t="shared" si="10"/>
        <v>19.2</v>
      </c>
    </row>
    <row r="345" spans="1:9" x14ac:dyDescent="0.25">
      <c r="A345" s="14" t="s">
        <v>333</v>
      </c>
      <c r="B345" s="15">
        <v>6008510</v>
      </c>
      <c r="C345" s="20">
        <v>145732</v>
      </c>
      <c r="D345" s="10" t="s">
        <v>726</v>
      </c>
      <c r="E345" s="10">
        <v>6226</v>
      </c>
      <c r="F345" s="21">
        <v>11666</v>
      </c>
      <c r="G345" s="21">
        <v>4210.92</v>
      </c>
      <c r="H345" s="21">
        <f t="shared" si="11"/>
        <v>22102.92</v>
      </c>
      <c r="I345" s="33">
        <f t="shared" si="10"/>
        <v>22.4</v>
      </c>
    </row>
    <row r="346" spans="1:9" x14ac:dyDescent="0.25">
      <c r="A346" s="14" t="s">
        <v>334</v>
      </c>
      <c r="B346" s="15">
        <v>6000707</v>
      </c>
      <c r="C346" s="20">
        <v>145267</v>
      </c>
      <c r="D346" s="10" t="s">
        <v>726</v>
      </c>
      <c r="E346" s="10">
        <v>2365</v>
      </c>
      <c r="F346" s="21">
        <v>15948</v>
      </c>
      <c r="G346" s="21">
        <v>167.16</v>
      </c>
      <c r="H346" s="21">
        <f t="shared" si="11"/>
        <v>18480.16</v>
      </c>
      <c r="I346" s="33">
        <f t="shared" si="10"/>
        <v>22.4</v>
      </c>
    </row>
    <row r="347" spans="1:9" x14ac:dyDescent="0.25">
      <c r="A347" s="14" t="s">
        <v>335</v>
      </c>
      <c r="B347" s="15">
        <v>6004303</v>
      </c>
      <c r="C347" s="20">
        <v>145044</v>
      </c>
      <c r="D347" s="10" t="s">
        <v>726</v>
      </c>
      <c r="E347" s="10">
        <v>1278</v>
      </c>
      <c r="F347" s="21">
        <v>13792</v>
      </c>
      <c r="G347" s="21">
        <v>521.64</v>
      </c>
      <c r="H347" s="21">
        <f t="shared" si="11"/>
        <v>15591.64</v>
      </c>
      <c r="I347" s="33">
        <f t="shared" si="10"/>
        <v>22.4</v>
      </c>
    </row>
    <row r="348" spans="1:9" x14ac:dyDescent="0.25">
      <c r="A348" s="16" t="s">
        <v>748</v>
      </c>
      <c r="B348" s="17">
        <v>6002125</v>
      </c>
      <c r="C348" s="18">
        <v>145760</v>
      </c>
      <c r="D348" s="19" t="s">
        <v>726</v>
      </c>
      <c r="E348" s="19">
        <v>1402</v>
      </c>
      <c r="F348" s="19">
        <v>4720</v>
      </c>
      <c r="G348" s="19">
        <v>209</v>
      </c>
      <c r="H348" s="19">
        <f t="shared" si="11"/>
        <v>6331</v>
      </c>
      <c r="I348" s="45">
        <f t="shared" si="10"/>
        <v>19.2</v>
      </c>
    </row>
    <row r="349" spans="1:9" x14ac:dyDescent="0.25">
      <c r="A349" s="14" t="s">
        <v>336</v>
      </c>
      <c r="B349" s="15">
        <v>6000715</v>
      </c>
      <c r="C349" s="20">
        <v>145286</v>
      </c>
      <c r="D349" s="10" t="s">
        <v>726</v>
      </c>
      <c r="E349" s="10">
        <v>1295</v>
      </c>
      <c r="F349" s="21">
        <v>3177</v>
      </c>
      <c r="G349" s="21">
        <v>1132.32</v>
      </c>
      <c r="H349" s="21">
        <f t="shared" si="11"/>
        <v>5604.32</v>
      </c>
      <c r="I349" s="33">
        <f t="shared" si="10"/>
        <v>19.2</v>
      </c>
    </row>
    <row r="350" spans="1:9" x14ac:dyDescent="0.25">
      <c r="A350" s="14" t="s">
        <v>337</v>
      </c>
      <c r="B350" s="15">
        <v>6004311</v>
      </c>
      <c r="C350" s="20">
        <v>145062</v>
      </c>
      <c r="D350" s="10" t="s">
        <v>726</v>
      </c>
      <c r="E350" s="10">
        <v>1977</v>
      </c>
      <c r="F350" s="21">
        <v>8489</v>
      </c>
      <c r="G350" s="21">
        <v>944.16</v>
      </c>
      <c r="H350" s="21">
        <f t="shared" si="11"/>
        <v>11410.16</v>
      </c>
      <c r="I350" s="33">
        <f t="shared" si="10"/>
        <v>19.2</v>
      </c>
    </row>
    <row r="351" spans="1:9" x14ac:dyDescent="0.25">
      <c r="A351" s="14" t="s">
        <v>338</v>
      </c>
      <c r="B351" s="15">
        <v>6009690</v>
      </c>
      <c r="C351" s="20">
        <v>146063</v>
      </c>
      <c r="D351" s="10" t="s">
        <v>726</v>
      </c>
      <c r="E351" s="10">
        <v>1368</v>
      </c>
      <c r="F351" s="21">
        <v>3454</v>
      </c>
      <c r="G351" s="21">
        <v>905.52</v>
      </c>
      <c r="H351" s="21">
        <f t="shared" si="11"/>
        <v>5727.52</v>
      </c>
      <c r="I351" s="33">
        <f t="shared" si="10"/>
        <v>19.2</v>
      </c>
    </row>
    <row r="352" spans="1:9" x14ac:dyDescent="0.25">
      <c r="A352" s="14" t="s">
        <v>339</v>
      </c>
      <c r="B352" s="15">
        <v>6004337</v>
      </c>
      <c r="C352" s="20" t="s">
        <v>340</v>
      </c>
      <c r="D352" s="10" t="s">
        <v>726</v>
      </c>
      <c r="E352" s="10">
        <v>283</v>
      </c>
      <c r="F352" s="21">
        <v>600</v>
      </c>
      <c r="G352" s="21">
        <v>210</v>
      </c>
      <c r="H352" s="21">
        <f t="shared" si="11"/>
        <v>1093</v>
      </c>
      <c r="I352" s="33">
        <f t="shared" si="10"/>
        <v>10.67</v>
      </c>
    </row>
    <row r="353" spans="1:9" x14ac:dyDescent="0.25">
      <c r="A353" s="16" t="s">
        <v>749</v>
      </c>
      <c r="B353" s="17">
        <v>6004352</v>
      </c>
      <c r="C353" s="18">
        <v>145866</v>
      </c>
      <c r="D353" s="19" t="s">
        <v>726</v>
      </c>
      <c r="E353" s="19">
        <v>2784</v>
      </c>
      <c r="F353" s="19">
        <v>17095</v>
      </c>
      <c r="G353" s="19">
        <v>1963</v>
      </c>
      <c r="H353" s="19">
        <f t="shared" si="11"/>
        <v>21842</v>
      </c>
      <c r="I353" s="45">
        <f t="shared" si="10"/>
        <v>22.4</v>
      </c>
    </row>
    <row r="354" spans="1:9" x14ac:dyDescent="0.25">
      <c r="A354" s="14" t="s">
        <v>341</v>
      </c>
      <c r="B354" s="15">
        <v>6016687</v>
      </c>
      <c r="C354" s="20">
        <v>146148</v>
      </c>
      <c r="D354" s="10" t="s">
        <v>726</v>
      </c>
      <c r="E354" s="10">
        <v>4</v>
      </c>
      <c r="F354" s="21">
        <v>0</v>
      </c>
      <c r="G354" s="21">
        <v>152.88</v>
      </c>
      <c r="H354" s="21">
        <f t="shared" si="11"/>
        <v>156.88</v>
      </c>
      <c r="I354" s="33">
        <f t="shared" si="10"/>
        <v>10.67</v>
      </c>
    </row>
    <row r="355" spans="1:9" x14ac:dyDescent="0.25">
      <c r="A355" s="14" t="s">
        <v>342</v>
      </c>
      <c r="B355" s="15">
        <v>6001663</v>
      </c>
      <c r="C355" s="20">
        <v>145508</v>
      </c>
      <c r="D355" s="10" t="s">
        <v>726</v>
      </c>
      <c r="E355" s="10">
        <v>3577</v>
      </c>
      <c r="F355" s="21">
        <v>12284</v>
      </c>
      <c r="G355" s="21">
        <v>246</v>
      </c>
      <c r="H355" s="21">
        <f t="shared" si="11"/>
        <v>16107</v>
      </c>
      <c r="I355" s="33">
        <f t="shared" si="10"/>
        <v>22.4</v>
      </c>
    </row>
    <row r="356" spans="1:9" x14ac:dyDescent="0.25">
      <c r="A356" s="14" t="s">
        <v>343</v>
      </c>
      <c r="B356" s="15">
        <v>6000392</v>
      </c>
      <c r="C356" s="20" t="s">
        <v>344</v>
      </c>
      <c r="D356" s="10" t="s">
        <v>726</v>
      </c>
      <c r="E356" s="10">
        <v>62</v>
      </c>
      <c r="F356" s="21">
        <v>768</v>
      </c>
      <c r="G356" s="21">
        <v>1440.6</v>
      </c>
      <c r="H356" s="21">
        <f t="shared" si="11"/>
        <v>2270.6</v>
      </c>
      <c r="I356" s="33">
        <f t="shared" si="10"/>
        <v>10.67</v>
      </c>
    </row>
    <row r="357" spans="1:9" x14ac:dyDescent="0.25">
      <c r="A357" s="14" t="s">
        <v>345</v>
      </c>
      <c r="B357" s="15">
        <v>6004402</v>
      </c>
      <c r="C357" s="20">
        <v>145949</v>
      </c>
      <c r="D357" s="10" t="s">
        <v>726</v>
      </c>
      <c r="E357" s="10">
        <v>1442</v>
      </c>
      <c r="F357" s="21">
        <v>7052</v>
      </c>
      <c r="G357" s="21">
        <v>303.24</v>
      </c>
      <c r="H357" s="21">
        <f t="shared" si="11"/>
        <v>8797.24</v>
      </c>
      <c r="I357" s="33">
        <f t="shared" si="10"/>
        <v>19.2</v>
      </c>
    </row>
    <row r="358" spans="1:9" x14ac:dyDescent="0.25">
      <c r="A358" s="16" t="s">
        <v>346</v>
      </c>
      <c r="B358" s="17">
        <v>6004410</v>
      </c>
      <c r="C358" s="18">
        <v>146130</v>
      </c>
      <c r="D358" s="19" t="s">
        <v>726</v>
      </c>
      <c r="E358" s="19">
        <v>6155</v>
      </c>
      <c r="F358" s="19">
        <v>11038</v>
      </c>
      <c r="G358" s="19">
        <v>13008.24</v>
      </c>
      <c r="H358" s="19">
        <f t="shared" si="11"/>
        <v>30201.239999999998</v>
      </c>
      <c r="I358" s="45">
        <f t="shared" si="10"/>
        <v>22.4</v>
      </c>
    </row>
    <row r="359" spans="1:9" x14ac:dyDescent="0.25">
      <c r="A359" s="14" t="s">
        <v>347</v>
      </c>
      <c r="B359" s="15">
        <v>6004428</v>
      </c>
      <c r="C359" s="20">
        <v>145500</v>
      </c>
      <c r="D359" s="10" t="s">
        <v>726</v>
      </c>
      <c r="E359" s="10">
        <v>3388</v>
      </c>
      <c r="F359" s="21">
        <v>10139</v>
      </c>
      <c r="G359" s="21">
        <v>2497</v>
      </c>
      <c r="H359" s="21">
        <f t="shared" si="11"/>
        <v>16024</v>
      </c>
      <c r="I359" s="33">
        <f t="shared" si="10"/>
        <v>22.4</v>
      </c>
    </row>
    <row r="360" spans="1:9" x14ac:dyDescent="0.25">
      <c r="A360" s="14" t="s">
        <v>348</v>
      </c>
      <c r="B360" s="15">
        <v>6004451</v>
      </c>
      <c r="C360" s="20">
        <v>145609</v>
      </c>
      <c r="D360" s="10" t="s">
        <v>726</v>
      </c>
      <c r="E360" s="10">
        <v>2207</v>
      </c>
      <c r="F360" s="21">
        <v>4736</v>
      </c>
      <c r="G360" s="21">
        <v>307.44</v>
      </c>
      <c r="H360" s="21">
        <f t="shared" si="11"/>
        <v>7250.44</v>
      </c>
      <c r="I360" s="33">
        <f t="shared" si="10"/>
        <v>19.2</v>
      </c>
    </row>
    <row r="361" spans="1:9" x14ac:dyDescent="0.25">
      <c r="A361" s="14" t="s">
        <v>349</v>
      </c>
      <c r="B361" s="15">
        <v>6004477</v>
      </c>
      <c r="C361" s="20">
        <v>145862</v>
      </c>
      <c r="D361" s="10" t="s">
        <v>726</v>
      </c>
      <c r="E361" s="10">
        <v>2801</v>
      </c>
      <c r="F361" s="21">
        <v>10147</v>
      </c>
      <c r="G361" s="21">
        <v>290.64</v>
      </c>
      <c r="H361" s="21">
        <f t="shared" si="11"/>
        <v>13238.64</v>
      </c>
      <c r="I361" s="33">
        <f t="shared" si="10"/>
        <v>19.2</v>
      </c>
    </row>
    <row r="362" spans="1:9" x14ac:dyDescent="0.25">
      <c r="A362" s="14" t="s">
        <v>350</v>
      </c>
      <c r="B362" s="15">
        <v>6004485</v>
      </c>
      <c r="C362" s="20">
        <v>145880</v>
      </c>
      <c r="D362" s="10" t="s">
        <v>726</v>
      </c>
      <c r="E362" s="10">
        <v>1765</v>
      </c>
      <c r="F362" s="21">
        <v>5420</v>
      </c>
      <c r="G362" s="21">
        <v>725.76</v>
      </c>
      <c r="H362" s="21">
        <f t="shared" si="11"/>
        <v>7910.76</v>
      </c>
      <c r="I362" s="33">
        <f t="shared" si="10"/>
        <v>19.2</v>
      </c>
    </row>
    <row r="363" spans="1:9" x14ac:dyDescent="0.25">
      <c r="A363" s="16" t="s">
        <v>351</v>
      </c>
      <c r="B363" s="17">
        <v>6004501</v>
      </c>
      <c r="C363" s="18">
        <v>145921</v>
      </c>
      <c r="D363" s="19" t="s">
        <v>726</v>
      </c>
      <c r="E363" s="19">
        <v>1128</v>
      </c>
      <c r="F363" s="19">
        <v>2163</v>
      </c>
      <c r="G363" s="19">
        <v>57.96</v>
      </c>
      <c r="H363" s="19">
        <f t="shared" si="11"/>
        <v>3348.96</v>
      </c>
      <c r="I363" s="45">
        <f t="shared" si="10"/>
        <v>10.67</v>
      </c>
    </row>
    <row r="364" spans="1:9" x14ac:dyDescent="0.25">
      <c r="A364" s="14" t="s">
        <v>352</v>
      </c>
      <c r="B364" s="15">
        <v>6006761</v>
      </c>
      <c r="C364" s="20">
        <v>145269</v>
      </c>
      <c r="D364" s="10" t="s">
        <v>726</v>
      </c>
      <c r="E364" s="10">
        <v>11936</v>
      </c>
      <c r="F364" s="21">
        <v>16873</v>
      </c>
      <c r="G364" s="21">
        <v>2815</v>
      </c>
      <c r="H364" s="21">
        <f t="shared" si="11"/>
        <v>31624</v>
      </c>
      <c r="I364" s="33">
        <f t="shared" si="10"/>
        <v>22.4</v>
      </c>
    </row>
    <row r="365" spans="1:9" x14ac:dyDescent="0.25">
      <c r="A365" s="14" t="s">
        <v>353</v>
      </c>
      <c r="B365" s="15">
        <v>6016992</v>
      </c>
      <c r="C365" s="20">
        <v>146195</v>
      </c>
      <c r="D365" s="10" t="s">
        <v>726</v>
      </c>
      <c r="E365" s="10">
        <v>1698</v>
      </c>
      <c r="F365" s="21">
        <v>845</v>
      </c>
      <c r="G365" s="21">
        <v>352.8</v>
      </c>
      <c r="H365" s="21">
        <f t="shared" si="11"/>
        <v>2895.8</v>
      </c>
      <c r="I365" s="33">
        <f t="shared" si="10"/>
        <v>10.67</v>
      </c>
    </row>
    <row r="366" spans="1:9" x14ac:dyDescent="0.25">
      <c r="A366" s="14" t="s">
        <v>354</v>
      </c>
      <c r="B366" s="15">
        <v>6004212</v>
      </c>
      <c r="C366" s="20">
        <v>146017</v>
      </c>
      <c r="D366" s="10" t="s">
        <v>726</v>
      </c>
      <c r="E366" s="10">
        <v>1487</v>
      </c>
      <c r="F366" s="21">
        <v>4098</v>
      </c>
      <c r="G366" s="21">
        <v>942.48</v>
      </c>
      <c r="H366" s="21">
        <f t="shared" si="11"/>
        <v>6527.48</v>
      </c>
      <c r="I366" s="33">
        <f t="shared" si="10"/>
        <v>19.2</v>
      </c>
    </row>
    <row r="367" spans="1:9" x14ac:dyDescent="0.25">
      <c r="A367" s="14" t="s">
        <v>355</v>
      </c>
      <c r="B367" s="15">
        <v>6013023</v>
      </c>
      <c r="C367" s="20">
        <v>145703</v>
      </c>
      <c r="D367" s="10" t="s">
        <v>726</v>
      </c>
      <c r="E367" s="10">
        <v>3002</v>
      </c>
      <c r="F367" s="21">
        <v>3413</v>
      </c>
      <c r="G367" s="21">
        <v>350.28</v>
      </c>
      <c r="H367" s="21">
        <f t="shared" si="11"/>
        <v>6765.28</v>
      </c>
      <c r="I367" s="33">
        <f t="shared" si="10"/>
        <v>19.2</v>
      </c>
    </row>
    <row r="368" spans="1:9" x14ac:dyDescent="0.25">
      <c r="A368" s="16" t="s">
        <v>750</v>
      </c>
      <c r="B368" s="17">
        <v>6012579</v>
      </c>
      <c r="C368" s="18">
        <v>145945</v>
      </c>
      <c r="D368" s="19" t="s">
        <v>726</v>
      </c>
      <c r="E368" s="19">
        <v>1083</v>
      </c>
      <c r="F368" s="19">
        <v>5660</v>
      </c>
      <c r="G368" s="19">
        <v>31.92</v>
      </c>
      <c r="H368" s="19">
        <f t="shared" si="11"/>
        <v>6774.92</v>
      </c>
      <c r="I368" s="45">
        <f t="shared" si="10"/>
        <v>19.2</v>
      </c>
    </row>
    <row r="369" spans="1:9" x14ac:dyDescent="0.25">
      <c r="A369" s="14" t="s">
        <v>356</v>
      </c>
      <c r="B369" s="15">
        <v>6002778</v>
      </c>
      <c r="C369" s="20">
        <v>145427</v>
      </c>
      <c r="D369" s="10" t="s">
        <v>726</v>
      </c>
      <c r="E369" s="10">
        <v>2130</v>
      </c>
      <c r="F369" s="21">
        <v>14070</v>
      </c>
      <c r="G369" s="21">
        <v>688.8</v>
      </c>
      <c r="H369" s="21">
        <f t="shared" si="11"/>
        <v>16888.8</v>
      </c>
      <c r="I369" s="33">
        <f t="shared" si="10"/>
        <v>22.4</v>
      </c>
    </row>
    <row r="370" spans="1:9" x14ac:dyDescent="0.25">
      <c r="A370" s="14" t="s">
        <v>357</v>
      </c>
      <c r="B370" s="15">
        <v>6001788</v>
      </c>
      <c r="C370" s="20">
        <v>146006</v>
      </c>
      <c r="D370" s="10" t="s">
        <v>726</v>
      </c>
      <c r="E370" s="10">
        <v>2876</v>
      </c>
      <c r="F370" s="21">
        <v>12054</v>
      </c>
      <c r="G370" s="21">
        <v>331.8</v>
      </c>
      <c r="H370" s="21">
        <f t="shared" si="11"/>
        <v>15261.8</v>
      </c>
      <c r="I370" s="33">
        <f t="shared" si="10"/>
        <v>22.4</v>
      </c>
    </row>
    <row r="371" spans="1:9" x14ac:dyDescent="0.25">
      <c r="A371" s="14" t="s">
        <v>358</v>
      </c>
      <c r="B371" s="15">
        <v>6001341</v>
      </c>
      <c r="C371" s="20">
        <v>145290</v>
      </c>
      <c r="D371" s="10" t="s">
        <v>726</v>
      </c>
      <c r="E371" s="10">
        <v>1948</v>
      </c>
      <c r="F371" s="21">
        <v>31253</v>
      </c>
      <c r="G371" s="21">
        <v>1821.96</v>
      </c>
      <c r="H371" s="21">
        <f t="shared" si="11"/>
        <v>35022.959999999999</v>
      </c>
      <c r="I371" s="33">
        <f t="shared" si="10"/>
        <v>19.2</v>
      </c>
    </row>
    <row r="372" spans="1:9" x14ac:dyDescent="0.25">
      <c r="A372" s="14" t="s">
        <v>359</v>
      </c>
      <c r="B372" s="15">
        <v>6009203</v>
      </c>
      <c r="C372" s="20">
        <v>145757</v>
      </c>
      <c r="D372" s="10" t="s">
        <v>726</v>
      </c>
      <c r="E372" s="10">
        <v>1091</v>
      </c>
      <c r="F372" s="21">
        <v>12214</v>
      </c>
      <c r="G372" s="21">
        <v>465.36</v>
      </c>
      <c r="H372" s="21">
        <f t="shared" si="11"/>
        <v>13770.36</v>
      </c>
      <c r="I372" s="33">
        <f t="shared" si="10"/>
        <v>19.2</v>
      </c>
    </row>
    <row r="373" spans="1:9" x14ac:dyDescent="0.25">
      <c r="A373" s="16" t="s">
        <v>360</v>
      </c>
      <c r="B373" s="17">
        <v>6004469</v>
      </c>
      <c r="C373" s="18">
        <v>145922</v>
      </c>
      <c r="D373" s="19" t="s">
        <v>726</v>
      </c>
      <c r="E373" s="19">
        <v>3492</v>
      </c>
      <c r="F373" s="19">
        <v>16897</v>
      </c>
      <c r="G373" s="19">
        <v>837.48</v>
      </c>
      <c r="H373" s="19">
        <f t="shared" si="11"/>
        <v>21226.48</v>
      </c>
      <c r="I373" s="45">
        <f t="shared" si="10"/>
        <v>22.4</v>
      </c>
    </row>
    <row r="374" spans="1:9" x14ac:dyDescent="0.25">
      <c r="A374" s="14" t="s">
        <v>361</v>
      </c>
      <c r="B374" s="15">
        <v>6013106</v>
      </c>
      <c r="C374" s="20">
        <v>145717</v>
      </c>
      <c r="D374" s="10" t="s">
        <v>726</v>
      </c>
      <c r="E374" s="10">
        <v>1595</v>
      </c>
      <c r="F374" s="21">
        <v>13412</v>
      </c>
      <c r="G374" s="21">
        <v>500.64</v>
      </c>
      <c r="H374" s="21">
        <f t="shared" si="11"/>
        <v>15507.64</v>
      </c>
      <c r="I374" s="33">
        <f t="shared" si="10"/>
        <v>22.4</v>
      </c>
    </row>
    <row r="375" spans="1:9" x14ac:dyDescent="0.25">
      <c r="A375" s="14" t="s">
        <v>362</v>
      </c>
      <c r="B375" s="15">
        <v>6001028</v>
      </c>
      <c r="C375" s="20">
        <v>145656</v>
      </c>
      <c r="D375" s="10" t="s">
        <v>726</v>
      </c>
      <c r="E375" s="10">
        <v>1800</v>
      </c>
      <c r="F375" s="21">
        <v>9559</v>
      </c>
      <c r="G375" s="21">
        <v>320.88</v>
      </c>
      <c r="H375" s="21">
        <f t="shared" si="11"/>
        <v>11679.88</v>
      </c>
      <c r="I375" s="33">
        <f t="shared" si="10"/>
        <v>19.2</v>
      </c>
    </row>
    <row r="376" spans="1:9" x14ac:dyDescent="0.25">
      <c r="A376" s="14" t="s">
        <v>363</v>
      </c>
      <c r="B376" s="15">
        <v>6003362</v>
      </c>
      <c r="C376" s="20">
        <v>146092</v>
      </c>
      <c r="D376" s="10" t="s">
        <v>726</v>
      </c>
      <c r="E376" s="10">
        <v>1036</v>
      </c>
      <c r="F376" s="21">
        <v>5525</v>
      </c>
      <c r="G376" s="21">
        <v>367.08</v>
      </c>
      <c r="H376" s="21">
        <f t="shared" si="11"/>
        <v>6928.08</v>
      </c>
      <c r="I376" s="33">
        <f t="shared" si="10"/>
        <v>19.2</v>
      </c>
    </row>
    <row r="377" spans="1:9" x14ac:dyDescent="0.25">
      <c r="A377" s="14" t="s">
        <v>364</v>
      </c>
      <c r="B377" s="15">
        <v>6003230</v>
      </c>
      <c r="C377" s="20">
        <v>145863</v>
      </c>
      <c r="D377" s="10" t="s">
        <v>726</v>
      </c>
      <c r="E377" s="10">
        <v>2348</v>
      </c>
      <c r="F377" s="21">
        <v>15660</v>
      </c>
      <c r="G377" s="21">
        <v>998.76</v>
      </c>
      <c r="H377" s="21">
        <f t="shared" si="11"/>
        <v>19006.759999999998</v>
      </c>
      <c r="I377" s="33">
        <f t="shared" si="10"/>
        <v>22.4</v>
      </c>
    </row>
    <row r="378" spans="1:9" x14ac:dyDescent="0.25">
      <c r="A378" s="16" t="s">
        <v>365</v>
      </c>
      <c r="B378" s="17">
        <v>6007116</v>
      </c>
      <c r="C378" s="18">
        <v>146188</v>
      </c>
      <c r="D378" s="19" t="s">
        <v>726</v>
      </c>
      <c r="E378" s="19">
        <v>1477</v>
      </c>
      <c r="F378" s="19">
        <v>10926</v>
      </c>
      <c r="G378" s="19">
        <v>403</v>
      </c>
      <c r="H378" s="19">
        <f t="shared" si="11"/>
        <v>12806</v>
      </c>
      <c r="I378" s="45">
        <f t="shared" si="10"/>
        <v>19.2</v>
      </c>
    </row>
    <row r="379" spans="1:9" x14ac:dyDescent="0.25">
      <c r="A379" s="14" t="s">
        <v>366</v>
      </c>
      <c r="B379" s="15">
        <v>6009534</v>
      </c>
      <c r="C379" s="20">
        <v>145655</v>
      </c>
      <c r="D379" s="10" t="s">
        <v>726</v>
      </c>
      <c r="E379" s="10">
        <v>3558</v>
      </c>
      <c r="F379" s="21">
        <v>18989</v>
      </c>
      <c r="G379" s="21">
        <v>1283.52</v>
      </c>
      <c r="H379" s="21">
        <f t="shared" si="11"/>
        <v>23830.52</v>
      </c>
      <c r="I379" s="33">
        <f t="shared" si="10"/>
        <v>22.4</v>
      </c>
    </row>
    <row r="380" spans="1:9" x14ac:dyDescent="0.25">
      <c r="A380" s="14" t="s">
        <v>367</v>
      </c>
      <c r="B380" s="15">
        <v>6014633</v>
      </c>
      <c r="C380" s="20">
        <v>145994</v>
      </c>
      <c r="D380" s="10" t="s">
        <v>726</v>
      </c>
      <c r="E380" s="10">
        <v>6028</v>
      </c>
      <c r="F380" s="21">
        <v>16419</v>
      </c>
      <c r="G380" s="21">
        <v>6133</v>
      </c>
      <c r="H380" s="21">
        <f t="shared" si="11"/>
        <v>28580</v>
      </c>
      <c r="I380" s="33">
        <f t="shared" si="10"/>
        <v>22.4</v>
      </c>
    </row>
    <row r="381" spans="1:9" x14ac:dyDescent="0.25">
      <c r="A381" s="14" t="s">
        <v>368</v>
      </c>
      <c r="B381" s="15">
        <v>6004840</v>
      </c>
      <c r="C381" s="20">
        <v>145273</v>
      </c>
      <c r="D381" s="10" t="s">
        <v>726</v>
      </c>
      <c r="E381" s="10">
        <v>3720</v>
      </c>
      <c r="F381" s="21">
        <v>12419</v>
      </c>
      <c r="G381" s="21">
        <v>535.08000000000004</v>
      </c>
      <c r="H381" s="21">
        <f t="shared" si="11"/>
        <v>16674.080000000002</v>
      </c>
      <c r="I381" s="33">
        <f t="shared" si="10"/>
        <v>22.4</v>
      </c>
    </row>
    <row r="382" spans="1:9" x14ac:dyDescent="0.25">
      <c r="A382" s="14" t="s">
        <v>369</v>
      </c>
      <c r="B382" s="15">
        <v>6004899</v>
      </c>
      <c r="C382" s="20">
        <v>146197</v>
      </c>
      <c r="D382" s="10" t="s">
        <v>726</v>
      </c>
      <c r="E382" s="10">
        <v>3376</v>
      </c>
      <c r="F382" s="21">
        <v>3049</v>
      </c>
      <c r="G382" s="21">
        <v>1754.76</v>
      </c>
      <c r="H382" s="21">
        <f t="shared" si="11"/>
        <v>8179.76</v>
      </c>
      <c r="I382" s="33">
        <f t="shared" si="10"/>
        <v>19.2</v>
      </c>
    </row>
    <row r="383" spans="1:9" x14ac:dyDescent="0.25">
      <c r="A383" s="16" t="s">
        <v>370</v>
      </c>
      <c r="B383" s="17">
        <v>6013312</v>
      </c>
      <c r="C383" s="18">
        <v>145733</v>
      </c>
      <c r="D383" s="19" t="s">
        <v>726</v>
      </c>
      <c r="E383" s="19">
        <v>5935</v>
      </c>
      <c r="F383" s="19">
        <v>18787</v>
      </c>
      <c r="G383" s="19">
        <v>36.96</v>
      </c>
      <c r="H383" s="19">
        <f t="shared" si="11"/>
        <v>24758.959999999999</v>
      </c>
      <c r="I383" s="45">
        <f t="shared" si="10"/>
        <v>22.4</v>
      </c>
    </row>
    <row r="384" spans="1:9" x14ac:dyDescent="0.25">
      <c r="A384" s="14" t="s">
        <v>371</v>
      </c>
      <c r="B384" s="15">
        <v>6004907</v>
      </c>
      <c r="C384" s="20">
        <v>145465</v>
      </c>
      <c r="D384" s="10" t="s">
        <v>726</v>
      </c>
      <c r="E384" s="10">
        <v>2228</v>
      </c>
      <c r="F384" s="21">
        <v>8152</v>
      </c>
      <c r="G384" s="21">
        <v>477.96</v>
      </c>
      <c r="H384" s="21">
        <f t="shared" si="11"/>
        <v>10857.96</v>
      </c>
      <c r="I384" s="33">
        <f t="shared" si="10"/>
        <v>19.2</v>
      </c>
    </row>
    <row r="385" spans="1:9" x14ac:dyDescent="0.25">
      <c r="A385" s="14" t="s">
        <v>372</v>
      </c>
      <c r="B385" s="15">
        <v>6004964</v>
      </c>
      <c r="C385" s="20" t="s">
        <v>373</v>
      </c>
      <c r="D385" s="10" t="s">
        <v>726</v>
      </c>
      <c r="E385" s="10">
        <v>2560</v>
      </c>
      <c r="F385" s="21">
        <v>21831</v>
      </c>
      <c r="G385" s="21">
        <v>6124.44</v>
      </c>
      <c r="H385" s="21">
        <f t="shared" si="11"/>
        <v>30515.439999999999</v>
      </c>
      <c r="I385" s="33">
        <f t="shared" si="10"/>
        <v>22.4</v>
      </c>
    </row>
    <row r="386" spans="1:9" x14ac:dyDescent="0.25">
      <c r="A386" s="14" t="s">
        <v>374</v>
      </c>
      <c r="B386" s="15">
        <v>6005433</v>
      </c>
      <c r="C386" s="20">
        <v>145905</v>
      </c>
      <c r="D386" s="10" t="s">
        <v>726</v>
      </c>
      <c r="E386" s="10">
        <v>789</v>
      </c>
      <c r="F386" s="21">
        <v>6245</v>
      </c>
      <c r="G386" s="21">
        <v>87</v>
      </c>
      <c r="H386" s="21">
        <f t="shared" si="11"/>
        <v>7121</v>
      </c>
      <c r="I386" s="33">
        <f t="shared" si="10"/>
        <v>19.2</v>
      </c>
    </row>
    <row r="387" spans="1:9" x14ac:dyDescent="0.25">
      <c r="A387" s="14" t="s">
        <v>375</v>
      </c>
      <c r="B387" s="15">
        <v>6006126</v>
      </c>
      <c r="C387" s="20">
        <v>145829</v>
      </c>
      <c r="D387" s="10" t="s">
        <v>726</v>
      </c>
      <c r="E387" s="10">
        <v>3947</v>
      </c>
      <c r="F387" s="21">
        <v>28229</v>
      </c>
      <c r="G387" s="21">
        <v>1699</v>
      </c>
      <c r="H387" s="21">
        <f t="shared" si="11"/>
        <v>33875</v>
      </c>
      <c r="I387" s="33">
        <f t="shared" si="10"/>
        <v>22.4</v>
      </c>
    </row>
    <row r="388" spans="1:9" x14ac:dyDescent="0.25">
      <c r="A388" s="16" t="s">
        <v>376</v>
      </c>
      <c r="B388" s="17">
        <v>6005011</v>
      </c>
      <c r="C388" s="18">
        <v>145968</v>
      </c>
      <c r="D388" s="19" t="s">
        <v>726</v>
      </c>
      <c r="E388" s="19">
        <v>3029</v>
      </c>
      <c r="F388" s="19">
        <v>8047</v>
      </c>
      <c r="G388" s="19">
        <v>559</v>
      </c>
      <c r="H388" s="19">
        <f t="shared" si="11"/>
        <v>11635</v>
      </c>
      <c r="I388" s="45">
        <f t="shared" si="10"/>
        <v>19.2</v>
      </c>
    </row>
    <row r="389" spans="1:9" x14ac:dyDescent="0.25">
      <c r="A389" s="14" t="s">
        <v>377</v>
      </c>
      <c r="B389" s="15">
        <v>6005060</v>
      </c>
      <c r="C389" s="20">
        <v>145697</v>
      </c>
      <c r="D389" s="10" t="s">
        <v>726</v>
      </c>
      <c r="E389" s="10">
        <v>1435</v>
      </c>
      <c r="F389" s="21">
        <v>7448</v>
      </c>
      <c r="G389" s="21">
        <v>1798.44</v>
      </c>
      <c r="H389" s="21">
        <f t="shared" si="11"/>
        <v>10681.44</v>
      </c>
      <c r="I389" s="33">
        <f t="shared" si="10"/>
        <v>19.2</v>
      </c>
    </row>
    <row r="390" spans="1:9" x14ac:dyDescent="0.25">
      <c r="A390" s="14" t="s">
        <v>378</v>
      </c>
      <c r="B390" s="15">
        <v>6008999</v>
      </c>
      <c r="C390" s="20">
        <v>146123</v>
      </c>
      <c r="D390" s="10" t="s">
        <v>726</v>
      </c>
      <c r="E390" s="10">
        <v>2670</v>
      </c>
      <c r="F390" s="21">
        <v>9718</v>
      </c>
      <c r="G390" s="21">
        <v>120.96</v>
      </c>
      <c r="H390" s="21">
        <f t="shared" si="11"/>
        <v>12508.96</v>
      </c>
      <c r="I390" s="33">
        <f t="shared" si="10"/>
        <v>19.2</v>
      </c>
    </row>
    <row r="391" spans="1:9" x14ac:dyDescent="0.25">
      <c r="A391" s="14" t="s">
        <v>379</v>
      </c>
      <c r="B391" s="15">
        <v>6005169</v>
      </c>
      <c r="C391" s="20">
        <v>145235</v>
      </c>
      <c r="D391" s="10" t="s">
        <v>726</v>
      </c>
      <c r="E391" s="10">
        <v>1406</v>
      </c>
      <c r="F391" s="21">
        <v>25520</v>
      </c>
      <c r="G391" s="21">
        <v>4145.3999999999996</v>
      </c>
      <c r="H391" s="21">
        <f t="shared" si="11"/>
        <v>31071.4</v>
      </c>
      <c r="I391" s="33">
        <f t="shared" si="10"/>
        <v>22.4</v>
      </c>
    </row>
    <row r="392" spans="1:9" x14ac:dyDescent="0.25">
      <c r="A392" s="14" t="s">
        <v>380</v>
      </c>
      <c r="B392" s="15">
        <v>6005185</v>
      </c>
      <c r="C392" s="20">
        <v>145256</v>
      </c>
      <c r="D392" s="10" t="s">
        <v>726</v>
      </c>
      <c r="E392" s="10">
        <v>2472</v>
      </c>
      <c r="F392" s="21">
        <v>11198</v>
      </c>
      <c r="G392" s="21">
        <v>2016</v>
      </c>
      <c r="H392" s="21">
        <f t="shared" si="11"/>
        <v>15686</v>
      </c>
      <c r="I392" s="33">
        <f t="shared" si="10"/>
        <v>22.4</v>
      </c>
    </row>
    <row r="393" spans="1:9" x14ac:dyDescent="0.25">
      <c r="A393" s="16" t="s">
        <v>381</v>
      </c>
      <c r="B393" s="17">
        <v>6005227</v>
      </c>
      <c r="C393" s="18">
        <v>145654</v>
      </c>
      <c r="D393" s="19" t="s">
        <v>726</v>
      </c>
      <c r="E393" s="19">
        <v>4159</v>
      </c>
      <c r="F393" s="19">
        <v>24404</v>
      </c>
      <c r="G393" s="19">
        <v>9231</v>
      </c>
      <c r="H393" s="19">
        <f t="shared" si="11"/>
        <v>37794</v>
      </c>
      <c r="I393" s="45">
        <f t="shared" si="10"/>
        <v>19.2</v>
      </c>
    </row>
    <row r="394" spans="1:9" x14ac:dyDescent="0.25">
      <c r="A394" s="14" t="s">
        <v>382</v>
      </c>
      <c r="B394" s="15">
        <v>6005235</v>
      </c>
      <c r="C394" s="20">
        <v>145761</v>
      </c>
      <c r="D394" s="10" t="s">
        <v>726</v>
      </c>
      <c r="E394" s="10">
        <v>2840</v>
      </c>
      <c r="F394" s="21">
        <v>8517</v>
      </c>
      <c r="G394" s="21">
        <v>6168.12</v>
      </c>
      <c r="H394" s="21">
        <f t="shared" si="11"/>
        <v>17525.12</v>
      </c>
      <c r="I394" s="33">
        <f t="shared" si="10"/>
        <v>22.4</v>
      </c>
    </row>
    <row r="395" spans="1:9" x14ac:dyDescent="0.25">
      <c r="A395" s="14" t="s">
        <v>383</v>
      </c>
      <c r="B395" s="15">
        <v>6000640</v>
      </c>
      <c r="C395" s="20">
        <v>145334</v>
      </c>
      <c r="D395" s="10" t="s">
        <v>726</v>
      </c>
      <c r="E395" s="10">
        <v>7137</v>
      </c>
      <c r="F395" s="21">
        <v>24690</v>
      </c>
      <c r="G395" s="21">
        <v>7192.08</v>
      </c>
      <c r="H395" s="21">
        <f t="shared" si="11"/>
        <v>39019.08</v>
      </c>
      <c r="I395" s="33">
        <f t="shared" si="10"/>
        <v>19.2</v>
      </c>
    </row>
    <row r="396" spans="1:9" x14ac:dyDescent="0.25">
      <c r="A396" s="14" t="s">
        <v>384</v>
      </c>
      <c r="B396" s="15">
        <v>6007918</v>
      </c>
      <c r="C396" s="20">
        <v>145424</v>
      </c>
      <c r="D396" s="10" t="s">
        <v>726</v>
      </c>
      <c r="E396" s="10">
        <v>5418</v>
      </c>
      <c r="F396" s="21">
        <v>41147</v>
      </c>
      <c r="G396" s="21">
        <v>6258.84</v>
      </c>
      <c r="H396" s="21">
        <f t="shared" si="11"/>
        <v>52823.839999999997</v>
      </c>
      <c r="I396" s="33">
        <f t="shared" si="10"/>
        <v>19.2</v>
      </c>
    </row>
    <row r="397" spans="1:9" x14ac:dyDescent="0.25">
      <c r="A397" s="14" t="s">
        <v>385</v>
      </c>
      <c r="B397" s="15">
        <v>6005250</v>
      </c>
      <c r="C397" s="20">
        <v>146116</v>
      </c>
      <c r="D397" s="10" t="s">
        <v>726</v>
      </c>
      <c r="E397" s="10">
        <v>1316</v>
      </c>
      <c r="F397" s="21">
        <v>3297</v>
      </c>
      <c r="G397" s="21">
        <v>1021.44</v>
      </c>
      <c r="H397" s="21">
        <f t="shared" si="11"/>
        <v>5634.4400000000005</v>
      </c>
      <c r="I397" s="33">
        <f t="shared" si="10"/>
        <v>19.2</v>
      </c>
    </row>
    <row r="398" spans="1:9" x14ac:dyDescent="0.25">
      <c r="A398" s="16" t="s">
        <v>386</v>
      </c>
      <c r="B398" s="17">
        <v>6001044</v>
      </c>
      <c r="C398" s="18">
        <v>145897</v>
      </c>
      <c r="D398" s="19" t="s">
        <v>726</v>
      </c>
      <c r="E398" s="19">
        <v>1505</v>
      </c>
      <c r="F398" s="19">
        <v>12472</v>
      </c>
      <c r="G398" s="19">
        <v>1967.28</v>
      </c>
      <c r="H398" s="19">
        <f t="shared" si="11"/>
        <v>15944.28</v>
      </c>
      <c r="I398" s="45">
        <f t="shared" si="10"/>
        <v>22.4</v>
      </c>
    </row>
    <row r="399" spans="1:9" x14ac:dyDescent="0.25">
      <c r="A399" s="14" t="s">
        <v>387</v>
      </c>
      <c r="B399" s="15">
        <v>6005284</v>
      </c>
      <c r="C399" s="20">
        <v>145382</v>
      </c>
      <c r="D399" s="10" t="s">
        <v>726</v>
      </c>
      <c r="E399" s="10">
        <v>11122</v>
      </c>
      <c r="F399" s="21">
        <v>33041</v>
      </c>
      <c r="G399" s="21">
        <v>7855.68</v>
      </c>
      <c r="H399" s="21">
        <f t="shared" si="11"/>
        <v>52018.68</v>
      </c>
      <c r="I399" s="33">
        <f t="shared" si="10"/>
        <v>19.2</v>
      </c>
    </row>
    <row r="400" spans="1:9" x14ac:dyDescent="0.25">
      <c r="A400" s="14" t="s">
        <v>388</v>
      </c>
      <c r="B400" s="15">
        <v>6014492</v>
      </c>
      <c r="C400" s="20">
        <v>145901</v>
      </c>
      <c r="D400" s="10" t="s">
        <v>726</v>
      </c>
      <c r="E400" s="10">
        <v>2547</v>
      </c>
      <c r="F400" s="21">
        <v>7966</v>
      </c>
      <c r="G400" s="21">
        <v>5743</v>
      </c>
      <c r="H400" s="21">
        <f t="shared" si="11"/>
        <v>16256</v>
      </c>
      <c r="I400" s="33">
        <f t="shared" si="10"/>
        <v>22.4</v>
      </c>
    </row>
    <row r="401" spans="1:9" x14ac:dyDescent="0.25">
      <c r="A401" s="14" t="s">
        <v>389</v>
      </c>
      <c r="B401" s="15">
        <v>6005292</v>
      </c>
      <c r="C401" s="20">
        <v>146114</v>
      </c>
      <c r="D401" s="10" t="s">
        <v>726</v>
      </c>
      <c r="E401" s="10">
        <v>2777</v>
      </c>
      <c r="F401" s="21">
        <v>5829</v>
      </c>
      <c r="G401" s="21">
        <v>880</v>
      </c>
      <c r="H401" s="21">
        <f t="shared" si="11"/>
        <v>9486</v>
      </c>
      <c r="I401" s="33">
        <f t="shared" si="10"/>
        <v>19.2</v>
      </c>
    </row>
    <row r="402" spans="1:9" x14ac:dyDescent="0.25">
      <c r="A402" s="14" t="s">
        <v>390</v>
      </c>
      <c r="B402" s="15">
        <v>6005300</v>
      </c>
      <c r="C402" s="20">
        <v>146026</v>
      </c>
      <c r="D402" s="10" t="s">
        <v>726</v>
      </c>
      <c r="E402" s="10">
        <v>5904</v>
      </c>
      <c r="F402" s="21">
        <v>13198</v>
      </c>
      <c r="G402" s="21">
        <v>4083.24</v>
      </c>
      <c r="H402" s="21">
        <f t="shared" si="11"/>
        <v>23185.239999999998</v>
      </c>
      <c r="I402" s="33">
        <f t="shared" si="10"/>
        <v>22.4</v>
      </c>
    </row>
    <row r="403" spans="1:9" x14ac:dyDescent="0.25">
      <c r="A403" s="16" t="s">
        <v>391</v>
      </c>
      <c r="B403" s="17">
        <v>6005359</v>
      </c>
      <c r="C403" s="18">
        <v>145344</v>
      </c>
      <c r="D403" s="19" t="s">
        <v>726</v>
      </c>
      <c r="E403" s="19">
        <v>769</v>
      </c>
      <c r="F403" s="19">
        <v>1684</v>
      </c>
      <c r="G403" s="19">
        <v>306.60000000000002</v>
      </c>
      <c r="H403" s="19">
        <f t="shared" si="11"/>
        <v>2759.6</v>
      </c>
      <c r="I403" s="45">
        <f t="shared" ref="I403:I466" si="12">IF(D403="Y",$D$14,IF(H403&gt;=$B$13,$D$13,IF(H403&gt;=$B$12,$D$12,IF(H403&gt;=$B$11,$D$11,IF(H403&gt;=$B$10,$D$10,IF(H403&gt;=$B$9,$D$9,$D$8))))))</f>
        <v>10.67</v>
      </c>
    </row>
    <row r="404" spans="1:9" x14ac:dyDescent="0.25">
      <c r="A404" s="14" t="s">
        <v>392</v>
      </c>
      <c r="B404" s="15">
        <v>6005490</v>
      </c>
      <c r="C404" s="20">
        <v>145719</v>
      </c>
      <c r="D404" s="10" t="s">
        <v>726</v>
      </c>
      <c r="E404" s="10">
        <v>3897</v>
      </c>
      <c r="F404" s="21">
        <v>9368</v>
      </c>
      <c r="G404" s="21">
        <v>3417.96</v>
      </c>
      <c r="H404" s="21">
        <f t="shared" si="11"/>
        <v>16682.96</v>
      </c>
      <c r="I404" s="33">
        <f t="shared" si="12"/>
        <v>22.4</v>
      </c>
    </row>
    <row r="405" spans="1:9" x14ac:dyDescent="0.25">
      <c r="A405" s="14" t="s">
        <v>393</v>
      </c>
      <c r="B405" s="15">
        <v>6009005</v>
      </c>
      <c r="C405" s="20">
        <v>146189</v>
      </c>
      <c r="D405" s="10" t="s">
        <v>726</v>
      </c>
      <c r="E405" s="10">
        <v>2572</v>
      </c>
      <c r="F405" s="21">
        <v>5329</v>
      </c>
      <c r="G405" s="21">
        <v>4646</v>
      </c>
      <c r="H405" s="21">
        <f t="shared" ref="H405:H468" si="13">SUM(E405:G405)</f>
        <v>12547</v>
      </c>
      <c r="I405" s="33">
        <f t="shared" si="12"/>
        <v>19.2</v>
      </c>
    </row>
    <row r="406" spans="1:9" x14ac:dyDescent="0.25">
      <c r="A406" s="14" t="s">
        <v>394</v>
      </c>
      <c r="B406" s="15">
        <v>6005563</v>
      </c>
      <c r="C406" s="20">
        <v>146185</v>
      </c>
      <c r="D406" s="10" t="s">
        <v>726</v>
      </c>
      <c r="E406" s="10">
        <v>959</v>
      </c>
      <c r="F406" s="21">
        <v>11843</v>
      </c>
      <c r="G406" s="21">
        <v>1018</v>
      </c>
      <c r="H406" s="21">
        <f t="shared" si="13"/>
        <v>13820</v>
      </c>
      <c r="I406" s="33">
        <f t="shared" si="12"/>
        <v>19.2</v>
      </c>
    </row>
    <row r="407" spans="1:9" x14ac:dyDescent="0.25">
      <c r="A407" s="14" t="s">
        <v>395</v>
      </c>
      <c r="B407" s="15">
        <v>6007140</v>
      </c>
      <c r="C407" s="20">
        <v>146018</v>
      </c>
      <c r="D407" s="10" t="s">
        <v>726</v>
      </c>
      <c r="E407" s="10">
        <v>1814</v>
      </c>
      <c r="F407" s="21">
        <v>23147</v>
      </c>
      <c r="G407" s="21">
        <v>2110.08</v>
      </c>
      <c r="H407" s="21">
        <f t="shared" si="13"/>
        <v>27071.08</v>
      </c>
      <c r="I407" s="33">
        <f t="shared" si="12"/>
        <v>22.4</v>
      </c>
    </row>
    <row r="408" spans="1:9" x14ac:dyDescent="0.25">
      <c r="A408" s="16" t="s">
        <v>396</v>
      </c>
      <c r="B408" s="17">
        <v>6011597</v>
      </c>
      <c r="C408" s="18">
        <v>145600</v>
      </c>
      <c r="D408" s="19" t="s">
        <v>726</v>
      </c>
      <c r="E408" s="19">
        <v>2663</v>
      </c>
      <c r="F408" s="19">
        <v>7557</v>
      </c>
      <c r="G408" s="19">
        <v>1651.44</v>
      </c>
      <c r="H408" s="19">
        <f t="shared" si="13"/>
        <v>11871.44</v>
      </c>
      <c r="I408" s="45">
        <f t="shared" si="12"/>
        <v>19.2</v>
      </c>
    </row>
    <row r="409" spans="1:9" x14ac:dyDescent="0.25">
      <c r="A409" s="14" t="s">
        <v>397</v>
      </c>
      <c r="B409" s="15">
        <v>6000244</v>
      </c>
      <c r="C409" s="20">
        <v>145031</v>
      </c>
      <c r="D409" s="10" t="s">
        <v>726</v>
      </c>
      <c r="E409" s="10">
        <v>4243</v>
      </c>
      <c r="F409" s="21">
        <v>9903</v>
      </c>
      <c r="G409" s="21">
        <v>6560.4</v>
      </c>
      <c r="H409" s="21">
        <f t="shared" si="13"/>
        <v>20706.400000000001</v>
      </c>
      <c r="I409" s="33">
        <f t="shared" si="12"/>
        <v>22.4</v>
      </c>
    </row>
    <row r="410" spans="1:9" x14ac:dyDescent="0.25">
      <c r="A410" s="14" t="s">
        <v>398</v>
      </c>
      <c r="B410" s="15">
        <v>6005938</v>
      </c>
      <c r="C410" s="20">
        <v>145965</v>
      </c>
      <c r="D410" s="10" t="s">
        <v>726</v>
      </c>
      <c r="E410" s="10">
        <v>2751</v>
      </c>
      <c r="F410" s="21">
        <v>11872</v>
      </c>
      <c r="G410" s="21">
        <v>783.72</v>
      </c>
      <c r="H410" s="21">
        <f t="shared" si="13"/>
        <v>15406.72</v>
      </c>
      <c r="I410" s="33">
        <f t="shared" si="12"/>
        <v>22.4</v>
      </c>
    </row>
    <row r="411" spans="1:9" x14ac:dyDescent="0.25">
      <c r="A411" s="14" t="s">
        <v>399</v>
      </c>
      <c r="B411" s="15">
        <v>6006282</v>
      </c>
      <c r="C411" s="20">
        <v>146003</v>
      </c>
      <c r="D411" s="10" t="s">
        <v>726</v>
      </c>
      <c r="E411" s="10">
        <v>3363</v>
      </c>
      <c r="F411" s="21">
        <v>31943</v>
      </c>
      <c r="G411" s="21">
        <v>417.48</v>
      </c>
      <c r="H411" s="21">
        <f t="shared" si="13"/>
        <v>35723.480000000003</v>
      </c>
      <c r="I411" s="33">
        <f t="shared" si="12"/>
        <v>19.2</v>
      </c>
    </row>
    <row r="412" spans="1:9" x14ac:dyDescent="0.25">
      <c r="A412" s="14" t="s">
        <v>400</v>
      </c>
      <c r="B412" s="15">
        <v>6005722</v>
      </c>
      <c r="C412" s="20">
        <v>145431</v>
      </c>
      <c r="D412" s="10" t="s">
        <v>726</v>
      </c>
      <c r="E412" s="10">
        <v>2514</v>
      </c>
      <c r="F412" s="21">
        <v>9718</v>
      </c>
      <c r="G412" s="21">
        <v>2089.08</v>
      </c>
      <c r="H412" s="21">
        <f t="shared" si="13"/>
        <v>14321.08</v>
      </c>
      <c r="I412" s="33">
        <f t="shared" si="12"/>
        <v>19.2</v>
      </c>
    </row>
    <row r="413" spans="1:9" x14ac:dyDescent="0.25">
      <c r="A413" s="16" t="s">
        <v>401</v>
      </c>
      <c r="B413" s="17">
        <v>6016943</v>
      </c>
      <c r="C413" s="18">
        <v>146184</v>
      </c>
      <c r="D413" s="19" t="s">
        <v>726</v>
      </c>
      <c r="E413" s="19">
        <v>365</v>
      </c>
      <c r="F413" s="19">
        <v>0</v>
      </c>
      <c r="G413" s="19">
        <v>0</v>
      </c>
      <c r="H413" s="19">
        <f t="shared" si="13"/>
        <v>365</v>
      </c>
      <c r="I413" s="45">
        <f t="shared" si="12"/>
        <v>10.67</v>
      </c>
    </row>
    <row r="414" spans="1:9" x14ac:dyDescent="0.25">
      <c r="A414" s="14" t="s">
        <v>402</v>
      </c>
      <c r="B414" s="15">
        <v>6005599</v>
      </c>
      <c r="C414" s="20">
        <v>145380</v>
      </c>
      <c r="D414" s="10" t="s">
        <v>726</v>
      </c>
      <c r="E414" s="10">
        <v>265</v>
      </c>
      <c r="F414" s="21">
        <v>4598</v>
      </c>
      <c r="G414" s="21">
        <v>865</v>
      </c>
      <c r="H414" s="21">
        <f t="shared" si="13"/>
        <v>5728</v>
      </c>
      <c r="I414" s="33">
        <f t="shared" si="12"/>
        <v>19.2</v>
      </c>
    </row>
    <row r="415" spans="1:9" x14ac:dyDescent="0.25">
      <c r="A415" s="14" t="s">
        <v>403</v>
      </c>
      <c r="B415" s="15">
        <v>6005607</v>
      </c>
      <c r="C415" s="20">
        <v>145739</v>
      </c>
      <c r="D415" s="10" t="s">
        <v>726</v>
      </c>
      <c r="E415" s="10">
        <v>8279</v>
      </c>
      <c r="F415" s="21">
        <v>15283</v>
      </c>
      <c r="G415" s="21">
        <v>728</v>
      </c>
      <c r="H415" s="21">
        <f t="shared" si="13"/>
        <v>24290</v>
      </c>
      <c r="I415" s="33">
        <f t="shared" si="12"/>
        <v>22.4</v>
      </c>
    </row>
    <row r="416" spans="1:9" x14ac:dyDescent="0.25">
      <c r="A416" s="14" t="s">
        <v>404</v>
      </c>
      <c r="B416" s="15">
        <v>6005615</v>
      </c>
      <c r="C416" s="20">
        <v>145768</v>
      </c>
      <c r="D416" s="10" t="s">
        <v>726</v>
      </c>
      <c r="E416" s="10">
        <v>425</v>
      </c>
      <c r="F416" s="21">
        <v>379</v>
      </c>
      <c r="G416" s="21">
        <v>613.20000000000005</v>
      </c>
      <c r="H416" s="21">
        <f t="shared" si="13"/>
        <v>1417.2</v>
      </c>
      <c r="I416" s="33">
        <f t="shared" si="12"/>
        <v>10.67</v>
      </c>
    </row>
    <row r="417" spans="1:9" x14ac:dyDescent="0.25">
      <c r="A417" s="14" t="s">
        <v>405</v>
      </c>
      <c r="B417" s="15">
        <v>6005649</v>
      </c>
      <c r="C417" s="20">
        <v>145021</v>
      </c>
      <c r="D417" s="10" t="s">
        <v>726</v>
      </c>
      <c r="E417" s="10">
        <v>2288</v>
      </c>
      <c r="F417" s="21">
        <v>6029</v>
      </c>
      <c r="G417" s="21">
        <v>152.04</v>
      </c>
      <c r="H417" s="21">
        <f t="shared" si="13"/>
        <v>8469.0400000000009</v>
      </c>
      <c r="I417" s="33">
        <f t="shared" si="12"/>
        <v>19.2</v>
      </c>
    </row>
    <row r="418" spans="1:9" x14ac:dyDescent="0.25">
      <c r="A418" s="16" t="s">
        <v>406</v>
      </c>
      <c r="B418" s="17">
        <v>6009013</v>
      </c>
      <c r="C418" s="18">
        <v>146191</v>
      </c>
      <c r="D418" s="19" t="s">
        <v>726</v>
      </c>
      <c r="E418" s="19">
        <v>4961</v>
      </c>
      <c r="F418" s="19">
        <v>34249</v>
      </c>
      <c r="G418" s="19">
        <v>648</v>
      </c>
      <c r="H418" s="19">
        <f t="shared" si="13"/>
        <v>39858</v>
      </c>
      <c r="I418" s="45">
        <f t="shared" si="12"/>
        <v>19.2</v>
      </c>
    </row>
    <row r="419" spans="1:9" x14ac:dyDescent="0.25">
      <c r="A419" s="14" t="s">
        <v>407</v>
      </c>
      <c r="B419" s="15">
        <v>6016885</v>
      </c>
      <c r="C419" s="20">
        <v>146171</v>
      </c>
      <c r="D419" s="10" t="s">
        <v>726</v>
      </c>
      <c r="E419" s="10">
        <v>3548</v>
      </c>
      <c r="F419" s="21">
        <v>10631</v>
      </c>
      <c r="G419" s="21">
        <v>822.36</v>
      </c>
      <c r="H419" s="21">
        <f t="shared" si="13"/>
        <v>15001.36</v>
      </c>
      <c r="I419" s="33">
        <f t="shared" si="12"/>
        <v>22.4</v>
      </c>
    </row>
    <row r="420" spans="1:9" x14ac:dyDescent="0.25">
      <c r="A420" s="14" t="s">
        <v>408</v>
      </c>
      <c r="B420" s="15">
        <v>6015879</v>
      </c>
      <c r="C420" s="20">
        <v>146076</v>
      </c>
      <c r="D420" s="10" t="s">
        <v>726</v>
      </c>
      <c r="E420" s="10">
        <v>2410</v>
      </c>
      <c r="F420" s="21">
        <v>5632</v>
      </c>
      <c r="G420" s="21">
        <v>6961.92</v>
      </c>
      <c r="H420" s="21">
        <f t="shared" si="13"/>
        <v>15003.92</v>
      </c>
      <c r="I420" s="33">
        <f t="shared" si="12"/>
        <v>22.4</v>
      </c>
    </row>
    <row r="421" spans="1:9" x14ac:dyDescent="0.25">
      <c r="A421" s="14" t="s">
        <v>409</v>
      </c>
      <c r="B421" s="15">
        <v>6016133</v>
      </c>
      <c r="C421" s="20">
        <v>146102</v>
      </c>
      <c r="D421" s="10" t="s">
        <v>726</v>
      </c>
      <c r="E421" s="10">
        <v>1342</v>
      </c>
      <c r="F421" s="21">
        <v>10602</v>
      </c>
      <c r="G421" s="21">
        <v>114.24</v>
      </c>
      <c r="H421" s="21">
        <f t="shared" si="13"/>
        <v>12058.24</v>
      </c>
      <c r="I421" s="33">
        <f t="shared" si="12"/>
        <v>19.2</v>
      </c>
    </row>
    <row r="422" spans="1:9" x14ac:dyDescent="0.25">
      <c r="A422" s="14" t="s">
        <v>410</v>
      </c>
      <c r="B422" s="15">
        <v>6013189</v>
      </c>
      <c r="C422" s="20">
        <v>145728</v>
      </c>
      <c r="D422" s="10" t="s">
        <v>726</v>
      </c>
      <c r="E422" s="10">
        <v>2652</v>
      </c>
      <c r="F422" s="21">
        <v>12479</v>
      </c>
      <c r="G422" s="21">
        <v>1942.08</v>
      </c>
      <c r="H422" s="21">
        <f t="shared" si="13"/>
        <v>17073.080000000002</v>
      </c>
      <c r="I422" s="33">
        <f t="shared" si="12"/>
        <v>22.4</v>
      </c>
    </row>
    <row r="423" spans="1:9" x14ac:dyDescent="0.25">
      <c r="A423" s="16" t="s">
        <v>411</v>
      </c>
      <c r="B423" s="17">
        <v>6016190</v>
      </c>
      <c r="C423" s="18">
        <v>146108</v>
      </c>
      <c r="D423" s="19" t="s">
        <v>726</v>
      </c>
      <c r="E423" s="19">
        <v>351</v>
      </c>
      <c r="F423" s="19">
        <v>939</v>
      </c>
      <c r="G423" s="19">
        <v>931.56</v>
      </c>
      <c r="H423" s="19">
        <f t="shared" si="13"/>
        <v>2221.56</v>
      </c>
      <c r="I423" s="45">
        <f t="shared" si="12"/>
        <v>10.67</v>
      </c>
    </row>
    <row r="424" spans="1:9" x14ac:dyDescent="0.25">
      <c r="A424" s="14" t="s">
        <v>412</v>
      </c>
      <c r="B424" s="15">
        <v>6015887</v>
      </c>
      <c r="C424" s="20">
        <v>146091</v>
      </c>
      <c r="D424" s="10" t="s">
        <v>726</v>
      </c>
      <c r="E424" s="10">
        <v>3157</v>
      </c>
      <c r="F424" s="21">
        <v>8365</v>
      </c>
      <c r="G424" s="21">
        <v>651.84</v>
      </c>
      <c r="H424" s="21">
        <f t="shared" si="13"/>
        <v>12173.84</v>
      </c>
      <c r="I424" s="33">
        <f t="shared" si="12"/>
        <v>19.2</v>
      </c>
    </row>
    <row r="425" spans="1:9" x14ac:dyDescent="0.25">
      <c r="A425" s="14" t="s">
        <v>413</v>
      </c>
      <c r="B425" s="15">
        <v>6015861</v>
      </c>
      <c r="C425" s="20">
        <v>146083</v>
      </c>
      <c r="D425" s="10" t="s">
        <v>726</v>
      </c>
      <c r="E425" s="10">
        <v>2846</v>
      </c>
      <c r="F425" s="21">
        <v>10018</v>
      </c>
      <c r="G425" s="21">
        <v>1275</v>
      </c>
      <c r="H425" s="21">
        <f t="shared" si="13"/>
        <v>14139</v>
      </c>
      <c r="I425" s="33">
        <f t="shared" si="12"/>
        <v>19.2</v>
      </c>
    </row>
    <row r="426" spans="1:9" x14ac:dyDescent="0.25">
      <c r="A426" s="14" t="s">
        <v>414</v>
      </c>
      <c r="B426" s="15">
        <v>6016976</v>
      </c>
      <c r="C426" s="20">
        <v>146193</v>
      </c>
      <c r="D426" s="10" t="s">
        <v>726</v>
      </c>
      <c r="E426" s="10">
        <v>2281</v>
      </c>
      <c r="F426" s="21">
        <v>1258</v>
      </c>
      <c r="G426" s="21">
        <v>257.88</v>
      </c>
      <c r="H426" s="21">
        <f t="shared" si="13"/>
        <v>3796.88</v>
      </c>
      <c r="I426" s="33">
        <f t="shared" si="12"/>
        <v>10.67</v>
      </c>
    </row>
    <row r="427" spans="1:9" x14ac:dyDescent="0.25">
      <c r="A427" s="14" t="s">
        <v>751</v>
      </c>
      <c r="B427" s="15">
        <v>6010912</v>
      </c>
      <c r="C427" s="20">
        <v>145607</v>
      </c>
      <c r="D427" s="10" t="s">
        <v>726</v>
      </c>
      <c r="E427" s="10">
        <v>5348</v>
      </c>
      <c r="F427" s="21">
        <v>14677</v>
      </c>
      <c r="G427" s="21">
        <v>2327.64</v>
      </c>
      <c r="H427" s="21">
        <f t="shared" si="13"/>
        <v>22352.639999999999</v>
      </c>
      <c r="I427" s="33">
        <f t="shared" si="12"/>
        <v>22.4</v>
      </c>
    </row>
    <row r="428" spans="1:9" x14ac:dyDescent="0.25">
      <c r="A428" s="16" t="s">
        <v>415</v>
      </c>
      <c r="B428" s="17">
        <v>6005748</v>
      </c>
      <c r="C428" s="18">
        <v>145518</v>
      </c>
      <c r="D428" s="19" t="s">
        <v>726</v>
      </c>
      <c r="E428" s="19">
        <v>1154</v>
      </c>
      <c r="F428" s="19">
        <v>2869</v>
      </c>
      <c r="G428" s="19">
        <v>799</v>
      </c>
      <c r="H428" s="19">
        <f t="shared" si="13"/>
        <v>4822</v>
      </c>
      <c r="I428" s="45">
        <f t="shared" si="12"/>
        <v>10.67</v>
      </c>
    </row>
    <row r="429" spans="1:9" x14ac:dyDescent="0.25">
      <c r="A429" s="14" t="s">
        <v>416</v>
      </c>
      <c r="B429" s="15">
        <v>6005797</v>
      </c>
      <c r="C429" s="20">
        <v>145446</v>
      </c>
      <c r="D429" s="10" t="s">
        <v>726</v>
      </c>
      <c r="E429" s="10">
        <v>4343</v>
      </c>
      <c r="F429" s="21">
        <v>16120</v>
      </c>
      <c r="G429" s="21">
        <v>6408.36</v>
      </c>
      <c r="H429" s="21">
        <f t="shared" si="13"/>
        <v>26871.360000000001</v>
      </c>
      <c r="I429" s="33">
        <f t="shared" si="12"/>
        <v>22.4</v>
      </c>
    </row>
    <row r="430" spans="1:9" x14ac:dyDescent="0.25">
      <c r="A430" s="14" t="s">
        <v>417</v>
      </c>
      <c r="B430" s="15">
        <v>6001291</v>
      </c>
      <c r="C430" s="20">
        <v>146046</v>
      </c>
      <c r="D430" s="10" t="s">
        <v>726</v>
      </c>
      <c r="E430" s="10">
        <v>2200</v>
      </c>
      <c r="F430" s="21">
        <v>6387</v>
      </c>
      <c r="G430" s="21">
        <v>294.83999999999997</v>
      </c>
      <c r="H430" s="21">
        <f t="shared" si="13"/>
        <v>8881.84</v>
      </c>
      <c r="I430" s="33">
        <f t="shared" si="12"/>
        <v>19.2</v>
      </c>
    </row>
    <row r="431" spans="1:9" x14ac:dyDescent="0.25">
      <c r="A431" s="14" t="s">
        <v>418</v>
      </c>
      <c r="B431" s="15">
        <v>6011688</v>
      </c>
      <c r="C431" s="20">
        <v>145616</v>
      </c>
      <c r="D431" s="10" t="s">
        <v>726</v>
      </c>
      <c r="E431" s="10">
        <v>2473</v>
      </c>
      <c r="F431" s="21">
        <v>4593</v>
      </c>
      <c r="G431" s="21">
        <v>777</v>
      </c>
      <c r="H431" s="21">
        <f t="shared" si="13"/>
        <v>7843</v>
      </c>
      <c r="I431" s="33">
        <f t="shared" si="12"/>
        <v>19.2</v>
      </c>
    </row>
    <row r="432" spans="1:9" x14ac:dyDescent="0.25">
      <c r="A432" s="14" t="s">
        <v>419</v>
      </c>
      <c r="B432" s="15">
        <v>6005888</v>
      </c>
      <c r="C432" s="20">
        <v>145480</v>
      </c>
      <c r="D432" s="10" t="s">
        <v>726</v>
      </c>
      <c r="E432" s="10">
        <v>1900</v>
      </c>
      <c r="F432" s="21">
        <v>11817</v>
      </c>
      <c r="G432" s="21">
        <v>451.92</v>
      </c>
      <c r="H432" s="21">
        <f t="shared" si="13"/>
        <v>14168.92</v>
      </c>
      <c r="I432" s="33">
        <f t="shared" si="12"/>
        <v>19.2</v>
      </c>
    </row>
    <row r="433" spans="1:9" x14ac:dyDescent="0.25">
      <c r="A433" s="16" t="s">
        <v>420</v>
      </c>
      <c r="B433" s="17">
        <v>6005896</v>
      </c>
      <c r="C433" s="18">
        <v>145885</v>
      </c>
      <c r="D433" s="19" t="s">
        <v>726</v>
      </c>
      <c r="E433" s="19">
        <v>5741</v>
      </c>
      <c r="F433" s="19">
        <v>31260</v>
      </c>
      <c r="G433" s="19">
        <v>600.6</v>
      </c>
      <c r="H433" s="19">
        <f t="shared" si="13"/>
        <v>37601.599999999999</v>
      </c>
      <c r="I433" s="45">
        <f t="shared" si="12"/>
        <v>19.2</v>
      </c>
    </row>
    <row r="434" spans="1:9" x14ac:dyDescent="0.25">
      <c r="A434" s="14" t="s">
        <v>421</v>
      </c>
      <c r="B434" s="15">
        <v>6005946</v>
      </c>
      <c r="C434" s="20">
        <v>145494</v>
      </c>
      <c r="D434" s="10" t="s">
        <v>726</v>
      </c>
      <c r="E434" s="10">
        <v>3865</v>
      </c>
      <c r="F434" s="21">
        <v>6123</v>
      </c>
      <c r="G434" s="21">
        <v>4697.28</v>
      </c>
      <c r="H434" s="21">
        <f t="shared" si="13"/>
        <v>14685.279999999999</v>
      </c>
      <c r="I434" s="33">
        <f t="shared" si="12"/>
        <v>19.2</v>
      </c>
    </row>
    <row r="435" spans="1:9" x14ac:dyDescent="0.25">
      <c r="A435" s="14" t="s">
        <v>422</v>
      </c>
      <c r="B435" s="15">
        <v>6005417</v>
      </c>
      <c r="C435" s="20">
        <v>145964</v>
      </c>
      <c r="D435" s="10" t="s">
        <v>726</v>
      </c>
      <c r="E435" s="10">
        <v>1028</v>
      </c>
      <c r="F435" s="21">
        <v>2882</v>
      </c>
      <c r="G435" s="21">
        <v>124.32</v>
      </c>
      <c r="H435" s="21">
        <f t="shared" si="13"/>
        <v>4034.32</v>
      </c>
      <c r="I435" s="33">
        <f t="shared" si="12"/>
        <v>10.67</v>
      </c>
    </row>
    <row r="436" spans="1:9" x14ac:dyDescent="0.25">
      <c r="A436" s="14" t="s">
        <v>423</v>
      </c>
      <c r="B436" s="15">
        <v>6013120</v>
      </c>
      <c r="C436" s="20">
        <v>145710</v>
      </c>
      <c r="D436" s="10" t="s">
        <v>726</v>
      </c>
      <c r="E436" s="10">
        <v>8548</v>
      </c>
      <c r="F436" s="21">
        <v>19060</v>
      </c>
      <c r="G436" s="21">
        <v>13026</v>
      </c>
      <c r="H436" s="21">
        <f t="shared" si="13"/>
        <v>40634</v>
      </c>
      <c r="I436" s="33">
        <f t="shared" si="12"/>
        <v>19.2</v>
      </c>
    </row>
    <row r="437" spans="1:9" x14ac:dyDescent="0.25">
      <c r="A437" s="14" t="s">
        <v>424</v>
      </c>
      <c r="B437" s="15">
        <v>6014518</v>
      </c>
      <c r="C437" s="20">
        <v>145874</v>
      </c>
      <c r="D437" s="10" t="s">
        <v>726</v>
      </c>
      <c r="E437" s="10">
        <v>9296</v>
      </c>
      <c r="F437" s="21">
        <v>20161</v>
      </c>
      <c r="G437" s="21">
        <v>14915</v>
      </c>
      <c r="H437" s="21">
        <f t="shared" si="13"/>
        <v>44372</v>
      </c>
      <c r="I437" s="33">
        <f t="shared" si="12"/>
        <v>19.2</v>
      </c>
    </row>
    <row r="438" spans="1:9" x14ac:dyDescent="0.25">
      <c r="A438" s="16" t="s">
        <v>425</v>
      </c>
      <c r="B438" s="17">
        <v>6016281</v>
      </c>
      <c r="C438" s="18">
        <v>146093</v>
      </c>
      <c r="D438" s="19" t="s">
        <v>726</v>
      </c>
      <c r="E438" s="19">
        <v>4992</v>
      </c>
      <c r="F438" s="19">
        <v>16255</v>
      </c>
      <c r="G438" s="19">
        <v>3882</v>
      </c>
      <c r="H438" s="19">
        <f t="shared" si="13"/>
        <v>25129</v>
      </c>
      <c r="I438" s="45">
        <f t="shared" si="12"/>
        <v>22.4</v>
      </c>
    </row>
    <row r="439" spans="1:9" x14ac:dyDescent="0.25">
      <c r="A439" s="14" t="s">
        <v>426</v>
      </c>
      <c r="B439" s="15">
        <v>6005987</v>
      </c>
      <c r="C439" s="20">
        <v>146119</v>
      </c>
      <c r="D439" s="10" t="s">
        <v>726</v>
      </c>
      <c r="E439" s="10">
        <v>2133</v>
      </c>
      <c r="F439" s="21">
        <v>5889</v>
      </c>
      <c r="G439" s="21">
        <v>74.760000000000005</v>
      </c>
      <c r="H439" s="21">
        <f t="shared" si="13"/>
        <v>8096.76</v>
      </c>
      <c r="I439" s="33">
        <f t="shared" si="12"/>
        <v>19.2</v>
      </c>
    </row>
    <row r="440" spans="1:9" x14ac:dyDescent="0.25">
      <c r="A440" s="14" t="s">
        <v>427</v>
      </c>
      <c r="B440" s="15">
        <v>6006019</v>
      </c>
      <c r="C440" s="20">
        <v>145495</v>
      </c>
      <c r="D440" s="10" t="s">
        <v>726</v>
      </c>
      <c r="E440" s="10">
        <v>1141</v>
      </c>
      <c r="F440" s="21">
        <v>10858</v>
      </c>
      <c r="G440" s="21">
        <v>1827</v>
      </c>
      <c r="H440" s="21">
        <f t="shared" si="13"/>
        <v>13826</v>
      </c>
      <c r="I440" s="33">
        <f t="shared" si="12"/>
        <v>19.2</v>
      </c>
    </row>
    <row r="441" spans="1:9" x14ac:dyDescent="0.25">
      <c r="A441" s="14" t="s">
        <v>428</v>
      </c>
      <c r="B441" s="15">
        <v>6006076</v>
      </c>
      <c r="C441" s="20">
        <v>146138</v>
      </c>
      <c r="D441" s="10" t="s">
        <v>726</v>
      </c>
      <c r="E441" s="10">
        <v>2019</v>
      </c>
      <c r="F441" s="21">
        <v>6284</v>
      </c>
      <c r="G441" s="21">
        <v>78</v>
      </c>
      <c r="H441" s="21">
        <f t="shared" si="13"/>
        <v>8381</v>
      </c>
      <c r="I441" s="33">
        <f t="shared" si="12"/>
        <v>19.2</v>
      </c>
    </row>
    <row r="442" spans="1:9" x14ac:dyDescent="0.25">
      <c r="A442" s="14" t="s">
        <v>429</v>
      </c>
      <c r="B442" s="15">
        <v>6016737</v>
      </c>
      <c r="C442" s="20">
        <v>146174</v>
      </c>
      <c r="D442" s="10" t="s">
        <v>726</v>
      </c>
      <c r="E442" s="10">
        <v>123</v>
      </c>
      <c r="F442" s="21">
        <v>2708</v>
      </c>
      <c r="G442" s="21">
        <v>52.08</v>
      </c>
      <c r="H442" s="21">
        <f t="shared" si="13"/>
        <v>2883.08</v>
      </c>
      <c r="I442" s="33">
        <f t="shared" si="12"/>
        <v>10.67</v>
      </c>
    </row>
    <row r="443" spans="1:9" x14ac:dyDescent="0.25">
      <c r="A443" s="16" t="s">
        <v>430</v>
      </c>
      <c r="B443" s="17">
        <v>6010391</v>
      </c>
      <c r="C443" s="18">
        <v>145620</v>
      </c>
      <c r="D443" s="19" t="s">
        <v>726</v>
      </c>
      <c r="E443" s="19">
        <v>1269</v>
      </c>
      <c r="F443" s="19">
        <v>9917</v>
      </c>
      <c r="G443" s="19">
        <v>1238</v>
      </c>
      <c r="H443" s="19">
        <f t="shared" si="13"/>
        <v>12424</v>
      </c>
      <c r="I443" s="45">
        <f t="shared" si="12"/>
        <v>19.2</v>
      </c>
    </row>
    <row r="444" spans="1:9" x14ac:dyDescent="0.25">
      <c r="A444" s="14" t="s">
        <v>431</v>
      </c>
      <c r="B444" s="15">
        <v>6015812</v>
      </c>
      <c r="C444" s="20">
        <v>146142</v>
      </c>
      <c r="D444" s="10" t="s">
        <v>726</v>
      </c>
      <c r="E444" s="10">
        <v>749</v>
      </c>
      <c r="F444" s="21">
        <v>1803</v>
      </c>
      <c r="G444" s="21">
        <v>191.52</v>
      </c>
      <c r="H444" s="21">
        <f t="shared" si="13"/>
        <v>2743.52</v>
      </c>
      <c r="I444" s="33">
        <f t="shared" si="12"/>
        <v>10.67</v>
      </c>
    </row>
    <row r="445" spans="1:9" x14ac:dyDescent="0.25">
      <c r="A445" s="14" t="s">
        <v>432</v>
      </c>
      <c r="B445" s="15">
        <v>6006118</v>
      </c>
      <c r="C445" s="20">
        <v>145813</v>
      </c>
      <c r="D445" s="10" t="s">
        <v>726</v>
      </c>
      <c r="E445" s="10">
        <v>3278</v>
      </c>
      <c r="F445" s="21">
        <v>9555</v>
      </c>
      <c r="G445" s="21">
        <v>237.72</v>
      </c>
      <c r="H445" s="21">
        <f t="shared" si="13"/>
        <v>13070.72</v>
      </c>
      <c r="I445" s="33">
        <f t="shared" si="12"/>
        <v>19.2</v>
      </c>
    </row>
    <row r="446" spans="1:9" x14ac:dyDescent="0.25">
      <c r="A446" s="14" t="s">
        <v>433</v>
      </c>
      <c r="B446" s="15">
        <v>6002208</v>
      </c>
      <c r="C446" s="20">
        <v>145409</v>
      </c>
      <c r="D446" s="10" t="s">
        <v>726</v>
      </c>
      <c r="E446" s="10">
        <v>1435</v>
      </c>
      <c r="F446" s="21">
        <v>1262</v>
      </c>
      <c r="G446" s="21">
        <v>2266.3200000000002</v>
      </c>
      <c r="H446" s="21">
        <f t="shared" si="13"/>
        <v>4963.32</v>
      </c>
      <c r="I446" s="33">
        <f t="shared" si="12"/>
        <v>10.67</v>
      </c>
    </row>
    <row r="447" spans="1:9" x14ac:dyDescent="0.25">
      <c r="A447" s="14" t="s">
        <v>434</v>
      </c>
      <c r="B447" s="15">
        <v>6003826</v>
      </c>
      <c r="C447" s="20">
        <v>145778</v>
      </c>
      <c r="D447" s="10" t="s">
        <v>726</v>
      </c>
      <c r="E447" s="10">
        <v>7290</v>
      </c>
      <c r="F447" s="21">
        <v>98279</v>
      </c>
      <c r="G447" s="21">
        <v>14149</v>
      </c>
      <c r="H447" s="21">
        <f t="shared" si="13"/>
        <v>119718</v>
      </c>
      <c r="I447" s="33">
        <f t="shared" si="12"/>
        <v>10.67</v>
      </c>
    </row>
    <row r="448" spans="1:9" x14ac:dyDescent="0.25">
      <c r="A448" s="16" t="s">
        <v>435</v>
      </c>
      <c r="B448" s="17">
        <v>6014294</v>
      </c>
      <c r="C448" s="18">
        <v>145843</v>
      </c>
      <c r="D448" s="19" t="s">
        <v>726</v>
      </c>
      <c r="E448" s="19">
        <v>2095</v>
      </c>
      <c r="F448" s="19">
        <v>3531</v>
      </c>
      <c r="G448" s="19">
        <v>2254.56</v>
      </c>
      <c r="H448" s="19">
        <f t="shared" si="13"/>
        <v>7880.5599999999995</v>
      </c>
      <c r="I448" s="45">
        <f t="shared" si="12"/>
        <v>19.2</v>
      </c>
    </row>
    <row r="449" spans="1:9" x14ac:dyDescent="0.25">
      <c r="A449" s="14" t="s">
        <v>436</v>
      </c>
      <c r="B449" s="15">
        <v>6006258</v>
      </c>
      <c r="C449" s="20">
        <v>145713</v>
      </c>
      <c r="D449" s="10" t="s">
        <v>726</v>
      </c>
      <c r="E449" s="10">
        <v>3846</v>
      </c>
      <c r="F449" s="21">
        <v>11821</v>
      </c>
      <c r="G449" s="21">
        <v>4413</v>
      </c>
      <c r="H449" s="21">
        <f t="shared" si="13"/>
        <v>20080</v>
      </c>
      <c r="I449" s="33">
        <f t="shared" si="12"/>
        <v>22.4</v>
      </c>
    </row>
    <row r="450" spans="1:9" x14ac:dyDescent="0.25">
      <c r="A450" s="14" t="s">
        <v>437</v>
      </c>
      <c r="B450" s="15">
        <v>6006266</v>
      </c>
      <c r="C450" s="20">
        <v>146057</v>
      </c>
      <c r="D450" s="10" t="s">
        <v>726</v>
      </c>
      <c r="E450" s="10">
        <v>1526</v>
      </c>
      <c r="F450" s="21">
        <v>5048</v>
      </c>
      <c r="G450" s="21">
        <v>1126.44</v>
      </c>
      <c r="H450" s="21">
        <f t="shared" si="13"/>
        <v>7700.4400000000005</v>
      </c>
      <c r="I450" s="33">
        <f t="shared" si="12"/>
        <v>19.2</v>
      </c>
    </row>
    <row r="451" spans="1:9" x14ac:dyDescent="0.25">
      <c r="A451" s="14" t="s">
        <v>438</v>
      </c>
      <c r="B451" s="15">
        <v>6004444</v>
      </c>
      <c r="C451" s="20">
        <v>145483</v>
      </c>
      <c r="D451" s="10" t="s">
        <v>726</v>
      </c>
      <c r="E451" s="10">
        <v>2403</v>
      </c>
      <c r="F451" s="21">
        <v>10954</v>
      </c>
      <c r="G451" s="21">
        <v>315</v>
      </c>
      <c r="H451" s="21">
        <f t="shared" si="13"/>
        <v>13672</v>
      </c>
      <c r="I451" s="33">
        <f t="shared" si="12"/>
        <v>19.2</v>
      </c>
    </row>
    <row r="452" spans="1:9" x14ac:dyDescent="0.25">
      <c r="A452" s="14" t="s">
        <v>439</v>
      </c>
      <c r="B452" s="15">
        <v>6013171</v>
      </c>
      <c r="C452" s="20">
        <v>145748</v>
      </c>
      <c r="D452" s="10" t="s">
        <v>726</v>
      </c>
      <c r="E452" s="10">
        <v>0</v>
      </c>
      <c r="F452" s="21">
        <v>0</v>
      </c>
      <c r="G452" s="21">
        <v>0</v>
      </c>
      <c r="H452" s="21">
        <f t="shared" si="13"/>
        <v>0</v>
      </c>
      <c r="I452" s="33">
        <f t="shared" si="12"/>
        <v>10.67</v>
      </c>
    </row>
    <row r="453" spans="1:9" x14ac:dyDescent="0.25">
      <c r="A453" s="16" t="s">
        <v>440</v>
      </c>
      <c r="B453" s="17">
        <v>6005698</v>
      </c>
      <c r="C453" s="18">
        <v>146007</v>
      </c>
      <c r="D453" s="19" t="s">
        <v>726</v>
      </c>
      <c r="E453" s="19">
        <v>0</v>
      </c>
      <c r="F453" s="19">
        <v>0</v>
      </c>
      <c r="G453" s="19">
        <v>0</v>
      </c>
      <c r="H453" s="19">
        <f t="shared" si="13"/>
        <v>0</v>
      </c>
      <c r="I453" s="45">
        <f t="shared" si="12"/>
        <v>10.67</v>
      </c>
    </row>
    <row r="454" spans="1:9" x14ac:dyDescent="0.25">
      <c r="A454" s="14" t="s">
        <v>441</v>
      </c>
      <c r="B454" s="15">
        <v>6012322</v>
      </c>
      <c r="C454" s="20">
        <v>146162</v>
      </c>
      <c r="D454" s="10" t="s">
        <v>726</v>
      </c>
      <c r="E454" s="10">
        <v>1963</v>
      </c>
      <c r="F454" s="21">
        <v>6456</v>
      </c>
      <c r="G454" s="21">
        <v>1284.3599999999999</v>
      </c>
      <c r="H454" s="21">
        <f t="shared" si="13"/>
        <v>9703.36</v>
      </c>
      <c r="I454" s="33">
        <f t="shared" si="12"/>
        <v>19.2</v>
      </c>
    </row>
    <row r="455" spans="1:9" x14ac:dyDescent="0.25">
      <c r="A455" s="14" t="s">
        <v>442</v>
      </c>
      <c r="B455" s="15">
        <v>6012512</v>
      </c>
      <c r="C455" s="20">
        <v>145685</v>
      </c>
      <c r="D455" s="10" t="s">
        <v>726</v>
      </c>
      <c r="E455" s="10">
        <v>2493</v>
      </c>
      <c r="F455" s="21">
        <v>10878</v>
      </c>
      <c r="G455" s="21">
        <v>582.96</v>
      </c>
      <c r="H455" s="21">
        <f t="shared" si="13"/>
        <v>13953.96</v>
      </c>
      <c r="I455" s="33">
        <f t="shared" si="12"/>
        <v>19.2</v>
      </c>
    </row>
    <row r="456" spans="1:9" x14ac:dyDescent="0.25">
      <c r="A456" s="14" t="s">
        <v>443</v>
      </c>
      <c r="B456" s="15">
        <v>6001531</v>
      </c>
      <c r="C456" s="20" t="s">
        <v>444</v>
      </c>
      <c r="D456" s="10" t="s">
        <v>726</v>
      </c>
      <c r="E456" s="10">
        <v>3302</v>
      </c>
      <c r="F456" s="21">
        <v>5178</v>
      </c>
      <c r="G456" s="21">
        <v>336.84</v>
      </c>
      <c r="H456" s="21">
        <f t="shared" si="13"/>
        <v>8816.84</v>
      </c>
      <c r="I456" s="33">
        <f t="shared" si="12"/>
        <v>19.2</v>
      </c>
    </row>
    <row r="457" spans="1:9" x14ac:dyDescent="0.25">
      <c r="A457" s="14" t="s">
        <v>445</v>
      </c>
      <c r="B457" s="15">
        <v>6006498</v>
      </c>
      <c r="C457" s="20">
        <v>146021</v>
      </c>
      <c r="D457" s="10" t="s">
        <v>726</v>
      </c>
      <c r="E457" s="10">
        <v>1742</v>
      </c>
      <c r="F457" s="21">
        <v>8179</v>
      </c>
      <c r="G457" s="21">
        <v>64.680000000000007</v>
      </c>
      <c r="H457" s="21">
        <f t="shared" si="13"/>
        <v>9985.68</v>
      </c>
      <c r="I457" s="33">
        <f t="shared" si="12"/>
        <v>19.2</v>
      </c>
    </row>
    <row r="458" spans="1:9" x14ac:dyDescent="0.25">
      <c r="A458" s="16" t="s">
        <v>446</v>
      </c>
      <c r="B458" s="17">
        <v>6006522</v>
      </c>
      <c r="C458" s="18">
        <v>146115</v>
      </c>
      <c r="D458" s="19" t="s">
        <v>726</v>
      </c>
      <c r="E458" s="19">
        <v>1170</v>
      </c>
      <c r="F458" s="19">
        <v>4642</v>
      </c>
      <c r="G458" s="19">
        <v>1134</v>
      </c>
      <c r="H458" s="19">
        <f t="shared" si="13"/>
        <v>6946</v>
      </c>
      <c r="I458" s="45">
        <f t="shared" si="12"/>
        <v>19.2</v>
      </c>
    </row>
    <row r="459" spans="1:9" x14ac:dyDescent="0.25">
      <c r="A459" s="14" t="s">
        <v>447</v>
      </c>
      <c r="B459" s="15">
        <v>6002091</v>
      </c>
      <c r="C459" s="20">
        <v>145631</v>
      </c>
      <c r="D459" s="10" t="s">
        <v>726</v>
      </c>
      <c r="E459" s="10">
        <v>714</v>
      </c>
      <c r="F459" s="21">
        <v>6716</v>
      </c>
      <c r="G459" s="21">
        <v>0</v>
      </c>
      <c r="H459" s="21">
        <f t="shared" si="13"/>
        <v>7430</v>
      </c>
      <c r="I459" s="33">
        <f t="shared" si="12"/>
        <v>19.2</v>
      </c>
    </row>
    <row r="460" spans="1:9" x14ac:dyDescent="0.25">
      <c r="A460" s="14" t="s">
        <v>448</v>
      </c>
      <c r="B460" s="15">
        <v>6003644</v>
      </c>
      <c r="C460" s="20">
        <v>145696</v>
      </c>
      <c r="D460" s="10" t="s">
        <v>726</v>
      </c>
      <c r="E460" s="10">
        <v>17497</v>
      </c>
      <c r="F460" s="21">
        <v>45313</v>
      </c>
      <c r="G460" s="21">
        <v>14160</v>
      </c>
      <c r="H460" s="21">
        <f t="shared" si="13"/>
        <v>76970</v>
      </c>
      <c r="I460" s="33">
        <f t="shared" si="12"/>
        <v>10.67</v>
      </c>
    </row>
    <row r="461" spans="1:9" x14ac:dyDescent="0.25">
      <c r="A461" s="14" t="s">
        <v>449</v>
      </c>
      <c r="B461" s="15">
        <v>6006555</v>
      </c>
      <c r="C461" s="20">
        <v>145478</v>
      </c>
      <c r="D461" s="10" t="s">
        <v>726</v>
      </c>
      <c r="E461" s="10">
        <v>1401</v>
      </c>
      <c r="F461" s="21">
        <v>5058</v>
      </c>
      <c r="G461" s="21">
        <v>247.8</v>
      </c>
      <c r="H461" s="21">
        <f t="shared" si="13"/>
        <v>6706.8</v>
      </c>
      <c r="I461" s="33">
        <f t="shared" si="12"/>
        <v>19.2</v>
      </c>
    </row>
    <row r="462" spans="1:9" x14ac:dyDescent="0.25">
      <c r="A462" s="14" t="s">
        <v>450</v>
      </c>
      <c r="B462" s="15">
        <v>6006571</v>
      </c>
      <c r="C462" s="20">
        <v>145329</v>
      </c>
      <c r="D462" s="10" t="s">
        <v>726</v>
      </c>
      <c r="E462" s="10">
        <v>13954</v>
      </c>
      <c r="F462" s="21">
        <v>34687</v>
      </c>
      <c r="G462" s="21">
        <v>11746.56</v>
      </c>
      <c r="H462" s="21">
        <f t="shared" si="13"/>
        <v>60387.56</v>
      </c>
      <c r="I462" s="33">
        <f t="shared" si="12"/>
        <v>13.86</v>
      </c>
    </row>
    <row r="463" spans="1:9" x14ac:dyDescent="0.25">
      <c r="A463" s="16" t="s">
        <v>451</v>
      </c>
      <c r="B463" s="17">
        <v>6006605</v>
      </c>
      <c r="C463" s="18" t="s">
        <v>452</v>
      </c>
      <c r="D463" s="19" t="s">
        <v>726</v>
      </c>
      <c r="E463" s="19">
        <v>2507</v>
      </c>
      <c r="F463" s="19">
        <v>22029</v>
      </c>
      <c r="G463" s="19">
        <v>4295.76</v>
      </c>
      <c r="H463" s="19">
        <f t="shared" si="13"/>
        <v>28831.760000000002</v>
      </c>
      <c r="I463" s="45">
        <f t="shared" si="12"/>
        <v>22.4</v>
      </c>
    </row>
    <row r="464" spans="1:9" x14ac:dyDescent="0.25">
      <c r="A464" s="14" t="s">
        <v>453</v>
      </c>
      <c r="B464" s="15">
        <v>6006696</v>
      </c>
      <c r="C464" s="20">
        <v>145974</v>
      </c>
      <c r="D464" s="10" t="s">
        <v>726</v>
      </c>
      <c r="E464" s="10">
        <v>4531</v>
      </c>
      <c r="F464" s="21">
        <v>6445</v>
      </c>
      <c r="G464" s="21">
        <v>7289</v>
      </c>
      <c r="H464" s="21">
        <f t="shared" si="13"/>
        <v>18265</v>
      </c>
      <c r="I464" s="33">
        <f t="shared" si="12"/>
        <v>22.4</v>
      </c>
    </row>
    <row r="465" spans="1:9" x14ac:dyDescent="0.25">
      <c r="A465" s="14" t="s">
        <v>454</v>
      </c>
      <c r="B465" s="15">
        <v>6006720</v>
      </c>
      <c r="C465" s="20">
        <v>145458</v>
      </c>
      <c r="D465" s="10" t="s">
        <v>726</v>
      </c>
      <c r="E465" s="10">
        <v>1922</v>
      </c>
      <c r="F465" s="21">
        <v>5871</v>
      </c>
      <c r="G465" s="21">
        <v>3233.16</v>
      </c>
      <c r="H465" s="21">
        <f t="shared" si="13"/>
        <v>11026.16</v>
      </c>
      <c r="I465" s="33">
        <f t="shared" si="12"/>
        <v>19.2</v>
      </c>
    </row>
    <row r="466" spans="1:9" x14ac:dyDescent="0.25">
      <c r="A466" s="14" t="s">
        <v>455</v>
      </c>
      <c r="B466" s="15">
        <v>6006274</v>
      </c>
      <c r="C466" s="20">
        <v>145445</v>
      </c>
      <c r="D466" s="10" t="s">
        <v>726</v>
      </c>
      <c r="E466" s="10">
        <v>5024</v>
      </c>
      <c r="F466" s="21">
        <v>10971</v>
      </c>
      <c r="G466" s="21">
        <v>75.599999999999994</v>
      </c>
      <c r="H466" s="21">
        <f t="shared" si="13"/>
        <v>16070.6</v>
      </c>
      <c r="I466" s="33">
        <f t="shared" si="12"/>
        <v>22.4</v>
      </c>
    </row>
    <row r="467" spans="1:9" x14ac:dyDescent="0.25">
      <c r="A467" s="14" t="s">
        <v>456</v>
      </c>
      <c r="B467" s="15">
        <v>6006779</v>
      </c>
      <c r="C467" s="20">
        <v>145942</v>
      </c>
      <c r="D467" s="10" t="s">
        <v>726</v>
      </c>
      <c r="E467" s="10">
        <v>2841</v>
      </c>
      <c r="F467" s="21">
        <v>10037</v>
      </c>
      <c r="G467" s="21">
        <v>2025</v>
      </c>
      <c r="H467" s="21">
        <f t="shared" si="13"/>
        <v>14903</v>
      </c>
      <c r="I467" s="33">
        <f t="shared" ref="I467:I530" si="14">IF(D467="Y",$D$14,IF(H467&gt;=$B$13,$D$13,IF(H467&gt;=$B$12,$D$12,IF(H467&gt;=$B$11,$D$11,IF(H467&gt;=$B$10,$D$10,IF(H467&gt;=$B$9,$D$9,$D$8))))))</f>
        <v>19.2</v>
      </c>
    </row>
    <row r="468" spans="1:9" x14ac:dyDescent="0.25">
      <c r="A468" s="16" t="s">
        <v>457</v>
      </c>
      <c r="B468" s="17">
        <v>6006795</v>
      </c>
      <c r="C468" s="18">
        <v>145714</v>
      </c>
      <c r="D468" s="19" t="s">
        <v>726</v>
      </c>
      <c r="E468" s="19">
        <v>2956</v>
      </c>
      <c r="F468" s="19">
        <v>21799</v>
      </c>
      <c r="G468" s="19">
        <v>3275</v>
      </c>
      <c r="H468" s="19">
        <f t="shared" si="13"/>
        <v>28030</v>
      </c>
      <c r="I468" s="45">
        <f t="shared" si="14"/>
        <v>22.4</v>
      </c>
    </row>
    <row r="469" spans="1:9" x14ac:dyDescent="0.25">
      <c r="A469" s="14" t="s">
        <v>458</v>
      </c>
      <c r="B469" s="15">
        <v>6003487</v>
      </c>
      <c r="C469" s="20">
        <v>145376</v>
      </c>
      <c r="D469" s="10" t="s">
        <v>726</v>
      </c>
      <c r="E469" s="10">
        <v>2503</v>
      </c>
      <c r="F469" s="21">
        <v>13647</v>
      </c>
      <c r="G469" s="21">
        <v>0</v>
      </c>
      <c r="H469" s="21">
        <f t="shared" ref="H469:H532" si="15">SUM(E469:G469)</f>
        <v>16150</v>
      </c>
      <c r="I469" s="33">
        <f t="shared" si="14"/>
        <v>22.4</v>
      </c>
    </row>
    <row r="470" spans="1:9" x14ac:dyDescent="0.25">
      <c r="A470" s="14" t="s">
        <v>459</v>
      </c>
      <c r="B470" s="15">
        <v>6006860</v>
      </c>
      <c r="C470" s="20">
        <v>145772</v>
      </c>
      <c r="D470" s="10" t="s">
        <v>726</v>
      </c>
      <c r="E470" s="10">
        <v>3428</v>
      </c>
      <c r="F470" s="21">
        <v>15790</v>
      </c>
      <c r="G470" s="21">
        <v>1871.52</v>
      </c>
      <c r="H470" s="21">
        <f t="shared" si="15"/>
        <v>21089.52</v>
      </c>
      <c r="I470" s="33">
        <f t="shared" si="14"/>
        <v>22.4</v>
      </c>
    </row>
    <row r="471" spans="1:9" x14ac:dyDescent="0.25">
      <c r="A471" s="14" t="s">
        <v>460</v>
      </c>
      <c r="B471" s="15">
        <v>6006878</v>
      </c>
      <c r="C471" s="20">
        <v>145649</v>
      </c>
      <c r="D471" s="10" t="s">
        <v>726</v>
      </c>
      <c r="E471" s="10">
        <v>2590</v>
      </c>
      <c r="F471" s="21">
        <v>10946</v>
      </c>
      <c r="G471" s="21">
        <v>671.16</v>
      </c>
      <c r="H471" s="21">
        <f t="shared" si="15"/>
        <v>14207.16</v>
      </c>
      <c r="I471" s="33">
        <f t="shared" si="14"/>
        <v>19.2</v>
      </c>
    </row>
    <row r="472" spans="1:9" x14ac:dyDescent="0.25">
      <c r="A472" s="14" t="s">
        <v>461</v>
      </c>
      <c r="B472" s="15">
        <v>6009989</v>
      </c>
      <c r="C472" s="20">
        <v>145476</v>
      </c>
      <c r="D472" s="10" t="s">
        <v>726</v>
      </c>
      <c r="E472" s="10">
        <v>371</v>
      </c>
      <c r="F472" s="21">
        <v>5410</v>
      </c>
      <c r="G472" s="21">
        <v>15</v>
      </c>
      <c r="H472" s="21">
        <f t="shared" si="15"/>
        <v>5796</v>
      </c>
      <c r="I472" s="33">
        <f t="shared" si="14"/>
        <v>19.2</v>
      </c>
    </row>
    <row r="473" spans="1:9" x14ac:dyDescent="0.25">
      <c r="A473" s="16" t="s">
        <v>462</v>
      </c>
      <c r="B473" s="17">
        <v>6006985</v>
      </c>
      <c r="C473" s="18">
        <v>145426</v>
      </c>
      <c r="D473" s="19" t="s">
        <v>726</v>
      </c>
      <c r="E473" s="19">
        <v>6481</v>
      </c>
      <c r="F473" s="19">
        <v>12470</v>
      </c>
      <c r="G473" s="19">
        <v>2404.08</v>
      </c>
      <c r="H473" s="19">
        <f t="shared" si="15"/>
        <v>21355.08</v>
      </c>
      <c r="I473" s="45">
        <f t="shared" si="14"/>
        <v>22.4</v>
      </c>
    </row>
    <row r="474" spans="1:9" x14ac:dyDescent="0.25">
      <c r="A474" s="14" t="s">
        <v>463</v>
      </c>
      <c r="B474" s="15">
        <v>6006993</v>
      </c>
      <c r="C474" s="20">
        <v>146126</v>
      </c>
      <c r="D474" s="10" t="s">
        <v>726</v>
      </c>
      <c r="E474" s="10">
        <v>1495</v>
      </c>
      <c r="F474" s="21">
        <v>7785</v>
      </c>
      <c r="G474" s="21">
        <v>798</v>
      </c>
      <c r="H474" s="21">
        <f t="shared" si="15"/>
        <v>10078</v>
      </c>
      <c r="I474" s="33">
        <f t="shared" si="14"/>
        <v>19.2</v>
      </c>
    </row>
    <row r="475" spans="1:9" x14ac:dyDescent="0.25">
      <c r="A475" s="14" t="s">
        <v>464</v>
      </c>
      <c r="B475" s="15">
        <v>6007041</v>
      </c>
      <c r="C475" s="20">
        <v>145751</v>
      </c>
      <c r="D475" s="10" t="s">
        <v>726</v>
      </c>
      <c r="E475" s="10">
        <v>5467</v>
      </c>
      <c r="F475" s="21">
        <v>19639</v>
      </c>
      <c r="G475" s="21">
        <v>2573.7600000000002</v>
      </c>
      <c r="H475" s="21">
        <f t="shared" si="15"/>
        <v>27679.760000000002</v>
      </c>
      <c r="I475" s="33">
        <f t="shared" si="14"/>
        <v>22.4</v>
      </c>
    </row>
    <row r="476" spans="1:9" x14ac:dyDescent="0.25">
      <c r="A476" s="14" t="s">
        <v>465</v>
      </c>
      <c r="B476" s="15">
        <v>6002109</v>
      </c>
      <c r="C476" s="20">
        <v>145584</v>
      </c>
      <c r="D476" s="10" t="s">
        <v>726</v>
      </c>
      <c r="E476" s="10">
        <v>2821</v>
      </c>
      <c r="F476" s="21">
        <v>22161</v>
      </c>
      <c r="G476" s="21">
        <v>59</v>
      </c>
      <c r="H476" s="21">
        <f t="shared" si="15"/>
        <v>25041</v>
      </c>
      <c r="I476" s="33">
        <f t="shared" si="14"/>
        <v>22.4</v>
      </c>
    </row>
    <row r="477" spans="1:9" x14ac:dyDescent="0.25">
      <c r="A477" s="14" t="s">
        <v>466</v>
      </c>
      <c r="B477" s="15">
        <v>6007843</v>
      </c>
      <c r="C477" s="20">
        <v>145681</v>
      </c>
      <c r="D477" s="10" t="s">
        <v>726</v>
      </c>
      <c r="E477" s="10">
        <v>7942</v>
      </c>
      <c r="F477" s="21">
        <v>9541</v>
      </c>
      <c r="G477" s="21">
        <v>5075</v>
      </c>
      <c r="H477" s="21">
        <f t="shared" si="15"/>
        <v>22558</v>
      </c>
      <c r="I477" s="33">
        <f t="shared" si="14"/>
        <v>22.4</v>
      </c>
    </row>
    <row r="478" spans="1:9" x14ac:dyDescent="0.25">
      <c r="A478" s="16" t="s">
        <v>467</v>
      </c>
      <c r="B478" s="17">
        <v>6004766</v>
      </c>
      <c r="C478" s="18">
        <v>145221</v>
      </c>
      <c r="D478" s="19" t="s">
        <v>726</v>
      </c>
      <c r="E478" s="19">
        <v>4671</v>
      </c>
      <c r="F478" s="19">
        <v>24570</v>
      </c>
      <c r="G478" s="19">
        <v>3092.04</v>
      </c>
      <c r="H478" s="19">
        <f t="shared" si="15"/>
        <v>32333.040000000001</v>
      </c>
      <c r="I478" s="45">
        <f t="shared" si="14"/>
        <v>22.4</v>
      </c>
    </row>
    <row r="479" spans="1:9" x14ac:dyDescent="0.25">
      <c r="A479" s="14" t="s">
        <v>468</v>
      </c>
      <c r="B479" s="15">
        <v>6007090</v>
      </c>
      <c r="C479" s="20">
        <v>145469</v>
      </c>
      <c r="D479" s="10" t="s">
        <v>726</v>
      </c>
      <c r="E479" s="10">
        <v>2043</v>
      </c>
      <c r="F479" s="21">
        <v>7154</v>
      </c>
      <c r="G479" s="21">
        <v>1085</v>
      </c>
      <c r="H479" s="21">
        <f t="shared" si="15"/>
        <v>10282</v>
      </c>
      <c r="I479" s="33">
        <f t="shared" si="14"/>
        <v>19.2</v>
      </c>
    </row>
    <row r="480" spans="1:9" x14ac:dyDescent="0.25">
      <c r="A480" s="14" t="s">
        <v>469</v>
      </c>
      <c r="B480" s="15">
        <v>6003073</v>
      </c>
      <c r="C480" s="20">
        <v>146071</v>
      </c>
      <c r="D480" s="10" t="s">
        <v>726</v>
      </c>
      <c r="E480" s="10">
        <v>1005</v>
      </c>
      <c r="F480" s="21">
        <v>17370</v>
      </c>
      <c r="G480" s="21">
        <v>36.119999999999997</v>
      </c>
      <c r="H480" s="21">
        <f t="shared" si="15"/>
        <v>18411.12</v>
      </c>
      <c r="I480" s="33">
        <f t="shared" si="14"/>
        <v>22.4</v>
      </c>
    </row>
    <row r="481" spans="1:9" x14ac:dyDescent="0.25">
      <c r="A481" s="14" t="s">
        <v>470</v>
      </c>
      <c r="B481" s="15">
        <v>6003875</v>
      </c>
      <c r="C481" s="20">
        <v>146077</v>
      </c>
      <c r="D481" s="10" t="s">
        <v>726</v>
      </c>
      <c r="E481" s="10">
        <v>3422</v>
      </c>
      <c r="F481" s="21">
        <v>10201</v>
      </c>
      <c r="G481" s="21">
        <v>1762</v>
      </c>
      <c r="H481" s="21">
        <f t="shared" si="15"/>
        <v>15385</v>
      </c>
      <c r="I481" s="33">
        <f t="shared" si="14"/>
        <v>22.4</v>
      </c>
    </row>
    <row r="482" spans="1:9" x14ac:dyDescent="0.25">
      <c r="A482" s="14" t="s">
        <v>752</v>
      </c>
      <c r="B482" s="15">
        <v>6007157</v>
      </c>
      <c r="C482" s="20">
        <v>145839</v>
      </c>
      <c r="D482" s="10" t="s">
        <v>726</v>
      </c>
      <c r="E482" s="10">
        <v>1240</v>
      </c>
      <c r="F482" s="21">
        <v>7082</v>
      </c>
      <c r="G482" s="21">
        <v>640</v>
      </c>
      <c r="H482" s="21">
        <f t="shared" si="15"/>
        <v>8962</v>
      </c>
      <c r="I482" s="33">
        <f t="shared" si="14"/>
        <v>19.2</v>
      </c>
    </row>
    <row r="483" spans="1:9" x14ac:dyDescent="0.25">
      <c r="A483" s="16" t="s">
        <v>471</v>
      </c>
      <c r="B483" s="17">
        <v>6002315</v>
      </c>
      <c r="C483" s="18">
        <v>145765</v>
      </c>
      <c r="D483" s="19" t="s">
        <v>726</v>
      </c>
      <c r="E483" s="19">
        <v>4634</v>
      </c>
      <c r="F483" s="19">
        <v>33652</v>
      </c>
      <c r="G483" s="19">
        <v>2444</v>
      </c>
      <c r="H483" s="19">
        <f t="shared" si="15"/>
        <v>40730</v>
      </c>
      <c r="I483" s="45">
        <f t="shared" si="14"/>
        <v>19.2</v>
      </c>
    </row>
    <row r="484" spans="1:9" x14ac:dyDescent="0.25">
      <c r="A484" s="14" t="s">
        <v>472</v>
      </c>
      <c r="B484" s="15">
        <v>6001374</v>
      </c>
      <c r="C484" s="20">
        <v>145989</v>
      </c>
      <c r="D484" s="10" t="s">
        <v>726</v>
      </c>
      <c r="E484" s="10">
        <v>2978</v>
      </c>
      <c r="F484" s="21">
        <v>7976</v>
      </c>
      <c r="G484" s="21">
        <v>1984.08</v>
      </c>
      <c r="H484" s="21">
        <f t="shared" si="15"/>
        <v>12938.08</v>
      </c>
      <c r="I484" s="33">
        <f t="shared" si="14"/>
        <v>19.2</v>
      </c>
    </row>
    <row r="485" spans="1:9" x14ac:dyDescent="0.25">
      <c r="A485" s="14" t="s">
        <v>473</v>
      </c>
      <c r="B485" s="15">
        <v>6005003</v>
      </c>
      <c r="C485" s="20">
        <v>145938</v>
      </c>
      <c r="D485" s="10" t="s">
        <v>726</v>
      </c>
      <c r="E485" s="10">
        <v>6214</v>
      </c>
      <c r="F485" s="21">
        <v>61190</v>
      </c>
      <c r="G485" s="21">
        <v>5681</v>
      </c>
      <c r="H485" s="21">
        <f t="shared" si="15"/>
        <v>73085</v>
      </c>
      <c r="I485" s="33">
        <f t="shared" si="14"/>
        <v>10.67</v>
      </c>
    </row>
    <row r="486" spans="1:9" x14ac:dyDescent="0.25">
      <c r="A486" s="14" t="s">
        <v>474</v>
      </c>
      <c r="B486" s="15">
        <v>6014385</v>
      </c>
      <c r="C486" s="20">
        <v>145841</v>
      </c>
      <c r="D486" s="10" t="s">
        <v>726</v>
      </c>
      <c r="E486" s="10">
        <v>1328</v>
      </c>
      <c r="F486" s="21">
        <v>7698</v>
      </c>
      <c r="G486" s="21">
        <v>101.64</v>
      </c>
      <c r="H486" s="21">
        <f t="shared" si="15"/>
        <v>9127.64</v>
      </c>
      <c r="I486" s="33">
        <f t="shared" si="14"/>
        <v>19.2</v>
      </c>
    </row>
    <row r="487" spans="1:9" x14ac:dyDescent="0.25">
      <c r="A487" s="14" t="s">
        <v>475</v>
      </c>
      <c r="B487" s="15">
        <v>6009112</v>
      </c>
      <c r="C487" s="20">
        <v>145767</v>
      </c>
      <c r="D487" s="10" t="s">
        <v>726</v>
      </c>
      <c r="E487" s="10">
        <v>4386</v>
      </c>
      <c r="F487" s="21">
        <v>9324</v>
      </c>
      <c r="G487" s="21">
        <v>3330</v>
      </c>
      <c r="H487" s="21">
        <f t="shared" si="15"/>
        <v>17040</v>
      </c>
      <c r="I487" s="33">
        <f t="shared" si="14"/>
        <v>22.4</v>
      </c>
    </row>
    <row r="488" spans="1:9" x14ac:dyDescent="0.25">
      <c r="A488" s="16" t="s">
        <v>476</v>
      </c>
      <c r="B488" s="17">
        <v>6009799</v>
      </c>
      <c r="C488" s="18">
        <v>145621</v>
      </c>
      <c r="D488" s="19" t="s">
        <v>726</v>
      </c>
      <c r="E488" s="19">
        <v>4155</v>
      </c>
      <c r="F488" s="19">
        <v>14833</v>
      </c>
      <c r="G488" s="19">
        <v>3858.96</v>
      </c>
      <c r="H488" s="19">
        <f t="shared" si="15"/>
        <v>22846.959999999999</v>
      </c>
      <c r="I488" s="45">
        <f t="shared" si="14"/>
        <v>22.4</v>
      </c>
    </row>
    <row r="489" spans="1:9" x14ac:dyDescent="0.25">
      <c r="A489" s="14" t="s">
        <v>477</v>
      </c>
      <c r="B489" s="15">
        <v>6011803</v>
      </c>
      <c r="C489" s="20">
        <v>145612</v>
      </c>
      <c r="D489" s="10" t="s">
        <v>726</v>
      </c>
      <c r="E489" s="10">
        <v>840</v>
      </c>
      <c r="F489" s="21">
        <v>2412</v>
      </c>
      <c r="G489" s="21">
        <v>347</v>
      </c>
      <c r="H489" s="21">
        <f t="shared" si="15"/>
        <v>3599</v>
      </c>
      <c r="I489" s="33">
        <f t="shared" si="14"/>
        <v>10.67</v>
      </c>
    </row>
    <row r="490" spans="1:9" x14ac:dyDescent="0.25">
      <c r="A490" s="14" t="s">
        <v>478</v>
      </c>
      <c r="B490" s="15">
        <v>6014906</v>
      </c>
      <c r="C490" s="20">
        <v>145946</v>
      </c>
      <c r="D490" s="10" t="s">
        <v>726</v>
      </c>
      <c r="E490" s="10">
        <v>6052</v>
      </c>
      <c r="F490" s="21">
        <v>23810</v>
      </c>
      <c r="G490" s="21">
        <v>3845.52</v>
      </c>
      <c r="H490" s="21">
        <f t="shared" si="15"/>
        <v>33707.519999999997</v>
      </c>
      <c r="I490" s="33">
        <f t="shared" si="14"/>
        <v>22.4</v>
      </c>
    </row>
    <row r="491" spans="1:9" x14ac:dyDescent="0.25">
      <c r="A491" s="14" t="s">
        <v>479</v>
      </c>
      <c r="B491" s="15">
        <v>6000251</v>
      </c>
      <c r="C491" s="20">
        <v>145045</v>
      </c>
      <c r="D491" s="10" t="s">
        <v>726</v>
      </c>
      <c r="E491" s="10">
        <v>4783</v>
      </c>
      <c r="F491" s="21">
        <v>11718</v>
      </c>
      <c r="G491" s="21">
        <v>2792.16</v>
      </c>
      <c r="H491" s="21">
        <f t="shared" si="15"/>
        <v>19293.16</v>
      </c>
      <c r="I491" s="33">
        <f t="shared" si="14"/>
        <v>22.4</v>
      </c>
    </row>
    <row r="492" spans="1:9" x14ac:dyDescent="0.25">
      <c r="A492" s="14" t="s">
        <v>480</v>
      </c>
      <c r="B492" s="15">
        <v>6000327</v>
      </c>
      <c r="C492" s="20">
        <v>145350</v>
      </c>
      <c r="D492" s="10" t="s">
        <v>726</v>
      </c>
      <c r="E492" s="10">
        <v>5673</v>
      </c>
      <c r="F492" s="21">
        <v>19447</v>
      </c>
      <c r="G492" s="21">
        <v>4398</v>
      </c>
      <c r="H492" s="21">
        <f t="shared" si="15"/>
        <v>29518</v>
      </c>
      <c r="I492" s="33">
        <f t="shared" si="14"/>
        <v>22.4</v>
      </c>
    </row>
    <row r="493" spans="1:9" x14ac:dyDescent="0.25">
      <c r="A493" s="16" t="s">
        <v>481</v>
      </c>
      <c r="B493" s="17">
        <v>6003339</v>
      </c>
      <c r="C493" s="18">
        <v>145234</v>
      </c>
      <c r="D493" s="19" t="s">
        <v>726</v>
      </c>
      <c r="E493" s="19">
        <v>1735</v>
      </c>
      <c r="F493" s="19">
        <v>12185</v>
      </c>
      <c r="G493" s="19">
        <v>2377.1999999999998</v>
      </c>
      <c r="H493" s="19">
        <f t="shared" si="15"/>
        <v>16297.2</v>
      </c>
      <c r="I493" s="45">
        <f t="shared" si="14"/>
        <v>22.4</v>
      </c>
    </row>
    <row r="494" spans="1:9" x14ac:dyDescent="0.25">
      <c r="A494" s="14" t="s">
        <v>482</v>
      </c>
      <c r="B494" s="15">
        <v>6011712</v>
      </c>
      <c r="C494" s="20">
        <v>145597</v>
      </c>
      <c r="D494" s="10" t="s">
        <v>726</v>
      </c>
      <c r="E494" s="10">
        <v>4363</v>
      </c>
      <c r="F494" s="21">
        <v>7380</v>
      </c>
      <c r="G494" s="21">
        <v>4472.16</v>
      </c>
      <c r="H494" s="21">
        <f t="shared" si="15"/>
        <v>16215.16</v>
      </c>
      <c r="I494" s="33">
        <f t="shared" si="14"/>
        <v>22.4</v>
      </c>
    </row>
    <row r="495" spans="1:9" x14ac:dyDescent="0.25">
      <c r="A495" s="14" t="s">
        <v>753</v>
      </c>
      <c r="B495" s="15">
        <v>6007355</v>
      </c>
      <c r="C495" s="20">
        <v>146078</v>
      </c>
      <c r="D495" s="10" t="s">
        <v>726</v>
      </c>
      <c r="E495" s="10">
        <v>1613</v>
      </c>
      <c r="F495" s="21">
        <v>4098</v>
      </c>
      <c r="G495" s="21">
        <v>3282</v>
      </c>
      <c r="H495" s="21">
        <f t="shared" si="15"/>
        <v>8993</v>
      </c>
      <c r="I495" s="33">
        <f t="shared" si="14"/>
        <v>19.2</v>
      </c>
    </row>
    <row r="496" spans="1:9" x14ac:dyDescent="0.25">
      <c r="A496" s="14" t="s">
        <v>483</v>
      </c>
      <c r="B496" s="15">
        <v>6007371</v>
      </c>
      <c r="C496" s="20">
        <v>145838</v>
      </c>
      <c r="D496" s="10" t="s">
        <v>726</v>
      </c>
      <c r="E496" s="10">
        <v>13492</v>
      </c>
      <c r="F496" s="21">
        <v>37755</v>
      </c>
      <c r="G496" s="21">
        <v>2144.52</v>
      </c>
      <c r="H496" s="21">
        <f t="shared" si="15"/>
        <v>53391.519999999997</v>
      </c>
      <c r="I496" s="33">
        <f t="shared" si="14"/>
        <v>19.2</v>
      </c>
    </row>
    <row r="497" spans="1:9" x14ac:dyDescent="0.25">
      <c r="A497" s="14" t="s">
        <v>484</v>
      </c>
      <c r="B497" s="15">
        <v>6007389</v>
      </c>
      <c r="C497" s="20">
        <v>145883</v>
      </c>
      <c r="D497" s="10" t="s">
        <v>726</v>
      </c>
      <c r="E497" s="10">
        <v>4086</v>
      </c>
      <c r="F497" s="21">
        <v>4761</v>
      </c>
      <c r="G497" s="21">
        <v>3118.08</v>
      </c>
      <c r="H497" s="21">
        <f t="shared" si="15"/>
        <v>11965.08</v>
      </c>
      <c r="I497" s="33">
        <f t="shared" si="14"/>
        <v>19.2</v>
      </c>
    </row>
    <row r="498" spans="1:9" x14ac:dyDescent="0.25">
      <c r="A498" s="16" t="s">
        <v>485</v>
      </c>
      <c r="B498" s="17">
        <v>6005441</v>
      </c>
      <c r="C498" s="18">
        <v>146175</v>
      </c>
      <c r="D498" s="19" t="s">
        <v>726</v>
      </c>
      <c r="E498" s="19">
        <v>1654</v>
      </c>
      <c r="F498" s="19">
        <v>5181</v>
      </c>
      <c r="G498" s="19">
        <v>25</v>
      </c>
      <c r="H498" s="19">
        <f t="shared" si="15"/>
        <v>6860</v>
      </c>
      <c r="I498" s="45">
        <f t="shared" si="14"/>
        <v>19.2</v>
      </c>
    </row>
    <row r="499" spans="1:9" x14ac:dyDescent="0.25">
      <c r="A499" s="14" t="s">
        <v>486</v>
      </c>
      <c r="B499" s="15">
        <v>6004741</v>
      </c>
      <c r="C499" s="20">
        <v>145220</v>
      </c>
      <c r="D499" s="10" t="s">
        <v>726</v>
      </c>
      <c r="E499" s="10">
        <v>5569</v>
      </c>
      <c r="F499" s="21">
        <v>29110</v>
      </c>
      <c r="G499" s="21">
        <v>8633</v>
      </c>
      <c r="H499" s="21">
        <f t="shared" si="15"/>
        <v>43312</v>
      </c>
      <c r="I499" s="33">
        <f t="shared" si="14"/>
        <v>19.2</v>
      </c>
    </row>
    <row r="500" spans="1:9" x14ac:dyDescent="0.25">
      <c r="A500" s="14" t="s">
        <v>487</v>
      </c>
      <c r="B500" s="15">
        <v>6007447</v>
      </c>
      <c r="C500" s="20">
        <v>145024</v>
      </c>
      <c r="D500" s="10" t="s">
        <v>726</v>
      </c>
      <c r="E500" s="10">
        <v>2279</v>
      </c>
      <c r="F500" s="21">
        <v>9226</v>
      </c>
      <c r="G500" s="21">
        <v>1014</v>
      </c>
      <c r="H500" s="21">
        <f t="shared" si="15"/>
        <v>12519</v>
      </c>
      <c r="I500" s="33">
        <f t="shared" si="14"/>
        <v>19.2</v>
      </c>
    </row>
    <row r="501" spans="1:9" x14ac:dyDescent="0.25">
      <c r="A501" s="14" t="s">
        <v>488</v>
      </c>
      <c r="B501" s="15">
        <v>6003792</v>
      </c>
      <c r="C501" s="20">
        <v>145489</v>
      </c>
      <c r="D501" s="10" t="s">
        <v>726</v>
      </c>
      <c r="E501" s="10">
        <v>1447</v>
      </c>
      <c r="F501" s="21">
        <v>3177</v>
      </c>
      <c r="G501" s="21">
        <v>2258.7600000000002</v>
      </c>
      <c r="H501" s="21">
        <f t="shared" si="15"/>
        <v>6882.76</v>
      </c>
      <c r="I501" s="33">
        <f t="shared" si="14"/>
        <v>19.2</v>
      </c>
    </row>
    <row r="502" spans="1:9" x14ac:dyDescent="0.25">
      <c r="A502" s="14" t="s">
        <v>489</v>
      </c>
      <c r="B502" s="15">
        <v>6012470</v>
      </c>
      <c r="C502" s="20">
        <v>145837</v>
      </c>
      <c r="D502" s="10" t="s">
        <v>726</v>
      </c>
      <c r="E502" s="10">
        <v>772</v>
      </c>
      <c r="F502" s="21">
        <v>10318</v>
      </c>
      <c r="G502" s="21">
        <v>612.36</v>
      </c>
      <c r="H502" s="21">
        <f t="shared" si="15"/>
        <v>11702.36</v>
      </c>
      <c r="I502" s="33">
        <f t="shared" si="14"/>
        <v>19.2</v>
      </c>
    </row>
    <row r="503" spans="1:9" x14ac:dyDescent="0.25">
      <c r="A503" s="16" t="s">
        <v>490</v>
      </c>
      <c r="B503" s="17">
        <v>6007488</v>
      </c>
      <c r="C503" s="18">
        <v>146037</v>
      </c>
      <c r="D503" s="19" t="s">
        <v>726</v>
      </c>
      <c r="E503" s="19">
        <v>4682</v>
      </c>
      <c r="F503" s="19">
        <v>12107</v>
      </c>
      <c r="G503" s="19">
        <v>1786.68</v>
      </c>
      <c r="H503" s="19">
        <f t="shared" si="15"/>
        <v>18575.68</v>
      </c>
      <c r="I503" s="45">
        <f t="shared" si="14"/>
        <v>22.4</v>
      </c>
    </row>
    <row r="504" spans="1:9" x14ac:dyDescent="0.25">
      <c r="A504" s="14" t="s">
        <v>491</v>
      </c>
      <c r="B504" s="15">
        <v>6007512</v>
      </c>
      <c r="C504" s="20">
        <v>145801</v>
      </c>
      <c r="D504" s="10" t="s">
        <v>726</v>
      </c>
      <c r="E504" s="10">
        <v>1757</v>
      </c>
      <c r="F504" s="21">
        <v>4537</v>
      </c>
      <c r="G504" s="21">
        <v>0</v>
      </c>
      <c r="H504" s="21">
        <f t="shared" si="15"/>
        <v>6294</v>
      </c>
      <c r="I504" s="33">
        <f t="shared" si="14"/>
        <v>19.2</v>
      </c>
    </row>
    <row r="505" spans="1:9" x14ac:dyDescent="0.25">
      <c r="A505" s="14" t="s">
        <v>492</v>
      </c>
      <c r="B505" s="15">
        <v>6007504</v>
      </c>
      <c r="C505" s="20">
        <v>146084</v>
      </c>
      <c r="D505" s="10" t="s">
        <v>726</v>
      </c>
      <c r="E505" s="10">
        <v>773</v>
      </c>
      <c r="F505" s="21">
        <v>6072</v>
      </c>
      <c r="G505" s="21">
        <v>582.96</v>
      </c>
      <c r="H505" s="21">
        <f t="shared" si="15"/>
        <v>7427.96</v>
      </c>
      <c r="I505" s="33">
        <f t="shared" si="14"/>
        <v>19.2</v>
      </c>
    </row>
    <row r="506" spans="1:9" x14ac:dyDescent="0.25">
      <c r="A506" s="14" t="s">
        <v>493</v>
      </c>
      <c r="B506" s="15">
        <v>6007546</v>
      </c>
      <c r="C506" s="20">
        <v>145727</v>
      </c>
      <c r="D506" s="10" t="s">
        <v>726</v>
      </c>
      <c r="E506" s="10">
        <v>301</v>
      </c>
      <c r="F506" s="21">
        <v>5476</v>
      </c>
      <c r="G506" s="21">
        <v>0</v>
      </c>
      <c r="H506" s="21">
        <f t="shared" si="15"/>
        <v>5777</v>
      </c>
      <c r="I506" s="33">
        <f t="shared" si="14"/>
        <v>19.2</v>
      </c>
    </row>
    <row r="507" spans="1:9" x14ac:dyDescent="0.25">
      <c r="A507" s="14" t="s">
        <v>494</v>
      </c>
      <c r="B507" s="15">
        <v>6007561</v>
      </c>
      <c r="C507" s="20">
        <v>146038</v>
      </c>
      <c r="D507" s="10" t="s">
        <v>726</v>
      </c>
      <c r="E507" s="10">
        <v>1427</v>
      </c>
      <c r="F507" s="21">
        <v>4285</v>
      </c>
      <c r="G507" s="21">
        <v>239</v>
      </c>
      <c r="H507" s="21">
        <f t="shared" si="15"/>
        <v>5951</v>
      </c>
      <c r="I507" s="33">
        <f t="shared" si="14"/>
        <v>19.2</v>
      </c>
    </row>
    <row r="508" spans="1:9" x14ac:dyDescent="0.25">
      <c r="A508" s="16" t="s">
        <v>495</v>
      </c>
      <c r="B508" s="17">
        <v>6008502</v>
      </c>
      <c r="C508" s="18">
        <v>145414</v>
      </c>
      <c r="D508" s="19" t="s">
        <v>726</v>
      </c>
      <c r="E508" s="19">
        <v>2143</v>
      </c>
      <c r="F508" s="19">
        <v>13252</v>
      </c>
      <c r="G508" s="19">
        <v>22</v>
      </c>
      <c r="H508" s="19">
        <f t="shared" si="15"/>
        <v>15417</v>
      </c>
      <c r="I508" s="45">
        <f t="shared" si="14"/>
        <v>22.4</v>
      </c>
    </row>
    <row r="509" spans="1:9" x14ac:dyDescent="0.25">
      <c r="A509" s="14" t="s">
        <v>496</v>
      </c>
      <c r="B509" s="15">
        <v>6011746</v>
      </c>
      <c r="C509" s="20">
        <v>145629</v>
      </c>
      <c r="D509" s="10" t="s">
        <v>726</v>
      </c>
      <c r="E509" s="10">
        <v>3509</v>
      </c>
      <c r="F509" s="21">
        <v>16006</v>
      </c>
      <c r="G509" s="21">
        <v>1780</v>
      </c>
      <c r="H509" s="21">
        <f t="shared" si="15"/>
        <v>21295</v>
      </c>
      <c r="I509" s="33">
        <f t="shared" si="14"/>
        <v>22.4</v>
      </c>
    </row>
    <row r="510" spans="1:9" x14ac:dyDescent="0.25">
      <c r="A510" s="14" t="s">
        <v>497</v>
      </c>
      <c r="B510" s="15">
        <v>6010078</v>
      </c>
      <c r="C510" s="20">
        <v>145927</v>
      </c>
      <c r="D510" s="10" t="s">
        <v>726</v>
      </c>
      <c r="E510" s="10">
        <v>3578</v>
      </c>
      <c r="F510" s="21">
        <v>16192</v>
      </c>
      <c r="G510" s="21">
        <v>5019</v>
      </c>
      <c r="H510" s="21">
        <f t="shared" si="15"/>
        <v>24789</v>
      </c>
      <c r="I510" s="33">
        <f t="shared" si="14"/>
        <v>22.4</v>
      </c>
    </row>
    <row r="511" spans="1:9" x14ac:dyDescent="0.25">
      <c r="A511" s="14" t="s">
        <v>498</v>
      </c>
      <c r="B511" s="15">
        <v>6007082</v>
      </c>
      <c r="C511" s="20">
        <v>145411</v>
      </c>
      <c r="D511" s="10" t="s">
        <v>726</v>
      </c>
      <c r="E511" s="10">
        <v>1940</v>
      </c>
      <c r="F511" s="21">
        <v>8941</v>
      </c>
      <c r="G511" s="21">
        <v>87.36</v>
      </c>
      <c r="H511" s="21">
        <f t="shared" si="15"/>
        <v>10968.36</v>
      </c>
      <c r="I511" s="33">
        <f t="shared" si="14"/>
        <v>19.2</v>
      </c>
    </row>
    <row r="512" spans="1:9" x14ac:dyDescent="0.25">
      <c r="A512" s="14" t="s">
        <v>499</v>
      </c>
      <c r="B512" s="15">
        <v>6006027</v>
      </c>
      <c r="C512" s="20">
        <v>145294</v>
      </c>
      <c r="D512" s="10" t="s">
        <v>726</v>
      </c>
      <c r="E512" s="10">
        <v>1692</v>
      </c>
      <c r="F512" s="21">
        <v>14249</v>
      </c>
      <c r="G512" s="21">
        <v>355</v>
      </c>
      <c r="H512" s="21">
        <f t="shared" si="15"/>
        <v>16296</v>
      </c>
      <c r="I512" s="33">
        <f t="shared" si="14"/>
        <v>22.4</v>
      </c>
    </row>
    <row r="513" spans="1:9" x14ac:dyDescent="0.25">
      <c r="A513" s="16" t="s">
        <v>500</v>
      </c>
      <c r="B513" s="17">
        <v>6007595</v>
      </c>
      <c r="C513" s="18">
        <v>145953</v>
      </c>
      <c r="D513" s="19" t="s">
        <v>726</v>
      </c>
      <c r="E513" s="19">
        <v>1677</v>
      </c>
      <c r="F513" s="19">
        <v>3460</v>
      </c>
      <c r="G513" s="19">
        <v>441</v>
      </c>
      <c r="H513" s="19">
        <f t="shared" si="15"/>
        <v>5578</v>
      </c>
      <c r="I513" s="45">
        <f t="shared" si="14"/>
        <v>19.2</v>
      </c>
    </row>
    <row r="514" spans="1:9" x14ac:dyDescent="0.25">
      <c r="A514" s="14" t="s">
        <v>501</v>
      </c>
      <c r="B514" s="15">
        <v>6012645</v>
      </c>
      <c r="C514" s="20">
        <v>145688</v>
      </c>
      <c r="D514" s="10" t="s">
        <v>726</v>
      </c>
      <c r="E514" s="10">
        <v>4713</v>
      </c>
      <c r="F514" s="21">
        <v>39210</v>
      </c>
      <c r="G514" s="21">
        <v>2100.84</v>
      </c>
      <c r="H514" s="21">
        <f t="shared" si="15"/>
        <v>46023.839999999997</v>
      </c>
      <c r="I514" s="33">
        <f t="shared" si="14"/>
        <v>19.2</v>
      </c>
    </row>
    <row r="515" spans="1:9" x14ac:dyDescent="0.25">
      <c r="A515" s="14" t="s">
        <v>502</v>
      </c>
      <c r="B515" s="15">
        <v>6000228</v>
      </c>
      <c r="C515" s="20">
        <v>145199</v>
      </c>
      <c r="D515" s="10" t="s">
        <v>726</v>
      </c>
      <c r="E515" s="10">
        <v>3106</v>
      </c>
      <c r="F515" s="21">
        <v>10971</v>
      </c>
      <c r="G515" s="21">
        <v>1941.24</v>
      </c>
      <c r="H515" s="21">
        <f t="shared" si="15"/>
        <v>16018.24</v>
      </c>
      <c r="I515" s="33">
        <f t="shared" si="14"/>
        <v>22.4</v>
      </c>
    </row>
    <row r="516" spans="1:9" x14ac:dyDescent="0.25">
      <c r="A516" s="14" t="s">
        <v>503</v>
      </c>
      <c r="B516" s="15">
        <v>6012686</v>
      </c>
      <c r="C516" s="20">
        <v>145689</v>
      </c>
      <c r="D516" s="10" t="s">
        <v>726</v>
      </c>
      <c r="E516" s="10">
        <v>5909</v>
      </c>
      <c r="F516" s="21">
        <v>18569</v>
      </c>
      <c r="G516" s="21">
        <v>3731.28</v>
      </c>
      <c r="H516" s="21">
        <f t="shared" si="15"/>
        <v>28209.279999999999</v>
      </c>
      <c r="I516" s="33">
        <f t="shared" si="14"/>
        <v>22.4</v>
      </c>
    </row>
    <row r="517" spans="1:9" x14ac:dyDescent="0.25">
      <c r="A517" s="14" t="s">
        <v>504</v>
      </c>
      <c r="B517" s="15">
        <v>6006332</v>
      </c>
      <c r="C517" s="20">
        <v>145246</v>
      </c>
      <c r="D517" s="10" t="s">
        <v>726</v>
      </c>
      <c r="E517" s="10">
        <v>5276</v>
      </c>
      <c r="F517" s="21">
        <v>17839</v>
      </c>
      <c r="G517" s="21">
        <v>2602.3200000000002</v>
      </c>
      <c r="H517" s="21">
        <f t="shared" si="15"/>
        <v>25717.32</v>
      </c>
      <c r="I517" s="33">
        <f t="shared" si="14"/>
        <v>22.4</v>
      </c>
    </row>
    <row r="518" spans="1:9" x14ac:dyDescent="0.25">
      <c r="A518" s="16" t="s">
        <v>505</v>
      </c>
      <c r="B518" s="17">
        <v>6012611</v>
      </c>
      <c r="C518" s="18">
        <v>145684</v>
      </c>
      <c r="D518" s="19" t="s">
        <v>726</v>
      </c>
      <c r="E518" s="19">
        <v>4949</v>
      </c>
      <c r="F518" s="19">
        <v>14813</v>
      </c>
      <c r="G518" s="19">
        <v>1022.28</v>
      </c>
      <c r="H518" s="19">
        <f t="shared" si="15"/>
        <v>20784.28</v>
      </c>
      <c r="I518" s="45">
        <f t="shared" si="14"/>
        <v>22.4</v>
      </c>
    </row>
    <row r="519" spans="1:9" x14ac:dyDescent="0.25">
      <c r="A519" s="14" t="s">
        <v>506</v>
      </c>
      <c r="B519" s="15">
        <v>6010482</v>
      </c>
      <c r="C519" s="20">
        <v>145593</v>
      </c>
      <c r="D519" s="10" t="s">
        <v>726</v>
      </c>
      <c r="E519" s="10">
        <v>5538</v>
      </c>
      <c r="F519" s="21">
        <v>14580</v>
      </c>
      <c r="G519" s="21">
        <v>3135.72</v>
      </c>
      <c r="H519" s="21">
        <f t="shared" si="15"/>
        <v>23253.72</v>
      </c>
      <c r="I519" s="33">
        <f t="shared" si="14"/>
        <v>22.4</v>
      </c>
    </row>
    <row r="520" spans="1:9" x14ac:dyDescent="0.25">
      <c r="A520" s="14" t="s">
        <v>507</v>
      </c>
      <c r="B520" s="15">
        <v>6000236</v>
      </c>
      <c r="C520" s="20">
        <v>145363</v>
      </c>
      <c r="D520" s="10" t="s">
        <v>726</v>
      </c>
      <c r="E520" s="10">
        <v>5125</v>
      </c>
      <c r="F520" s="21">
        <v>9017</v>
      </c>
      <c r="G520" s="21">
        <v>1727.88</v>
      </c>
      <c r="H520" s="21">
        <f t="shared" si="15"/>
        <v>15869.880000000001</v>
      </c>
      <c r="I520" s="33">
        <f t="shared" si="14"/>
        <v>22.4</v>
      </c>
    </row>
    <row r="521" spans="1:9" x14ac:dyDescent="0.25">
      <c r="A521" s="14" t="s">
        <v>508</v>
      </c>
      <c r="B521" s="15">
        <v>6000343</v>
      </c>
      <c r="C521" s="20">
        <v>145087</v>
      </c>
      <c r="D521" s="10" t="s">
        <v>726</v>
      </c>
      <c r="E521" s="10">
        <v>6262</v>
      </c>
      <c r="F521" s="21">
        <v>15903</v>
      </c>
      <c r="G521" s="21">
        <v>1559.04</v>
      </c>
      <c r="H521" s="21">
        <f t="shared" si="15"/>
        <v>23724.04</v>
      </c>
      <c r="I521" s="33">
        <f t="shared" si="14"/>
        <v>22.4</v>
      </c>
    </row>
    <row r="522" spans="1:9" x14ac:dyDescent="0.25">
      <c r="A522" s="14" t="s">
        <v>509</v>
      </c>
      <c r="B522" s="15">
        <v>6014534</v>
      </c>
      <c r="C522" s="20">
        <v>145893</v>
      </c>
      <c r="D522" s="10" t="s">
        <v>726</v>
      </c>
      <c r="E522" s="10">
        <v>4111</v>
      </c>
      <c r="F522" s="21">
        <v>13363</v>
      </c>
      <c r="G522" s="21">
        <v>996.24</v>
      </c>
      <c r="H522" s="21">
        <f t="shared" si="15"/>
        <v>18470.240000000002</v>
      </c>
      <c r="I522" s="33">
        <f t="shared" si="14"/>
        <v>22.4</v>
      </c>
    </row>
    <row r="523" spans="1:9" x14ac:dyDescent="0.25">
      <c r="A523" s="16" t="s">
        <v>510</v>
      </c>
      <c r="B523" s="17">
        <v>6007876</v>
      </c>
      <c r="C523" s="18">
        <v>145657</v>
      </c>
      <c r="D523" s="19" t="s">
        <v>726</v>
      </c>
      <c r="E523" s="19">
        <v>1845</v>
      </c>
      <c r="F523" s="19">
        <v>4871</v>
      </c>
      <c r="G523" s="19">
        <v>7350</v>
      </c>
      <c r="H523" s="19">
        <f t="shared" si="15"/>
        <v>14066</v>
      </c>
      <c r="I523" s="45">
        <f t="shared" si="14"/>
        <v>19.2</v>
      </c>
    </row>
    <row r="524" spans="1:9" x14ac:dyDescent="0.25">
      <c r="A524" s="14" t="s">
        <v>511</v>
      </c>
      <c r="B524" s="15">
        <v>6005466</v>
      </c>
      <c r="C524" s="20">
        <v>145457</v>
      </c>
      <c r="D524" s="10" t="s">
        <v>726</v>
      </c>
      <c r="E524" s="10">
        <v>3496</v>
      </c>
      <c r="F524" s="21">
        <v>9926</v>
      </c>
      <c r="G524" s="21">
        <v>295.68</v>
      </c>
      <c r="H524" s="21">
        <f t="shared" si="15"/>
        <v>13717.68</v>
      </c>
      <c r="I524" s="33">
        <f t="shared" si="14"/>
        <v>19.2</v>
      </c>
    </row>
    <row r="525" spans="1:9" x14ac:dyDescent="0.25">
      <c r="A525" s="14" t="s">
        <v>512</v>
      </c>
      <c r="B525" s="15">
        <v>6016356</v>
      </c>
      <c r="C525" s="20">
        <v>146136</v>
      </c>
      <c r="D525" s="10" t="s">
        <v>726</v>
      </c>
      <c r="E525" s="10">
        <v>0</v>
      </c>
      <c r="F525" s="21">
        <v>0</v>
      </c>
      <c r="G525" s="21">
        <v>26.04</v>
      </c>
      <c r="H525" s="21">
        <f t="shared" si="15"/>
        <v>26.04</v>
      </c>
      <c r="I525" s="33">
        <f t="shared" si="14"/>
        <v>10.67</v>
      </c>
    </row>
    <row r="526" spans="1:9" x14ac:dyDescent="0.25">
      <c r="A526" s="14" t="s">
        <v>513</v>
      </c>
      <c r="B526" s="15">
        <v>6007702</v>
      </c>
      <c r="C526" s="20">
        <v>145406</v>
      </c>
      <c r="D526" s="10" t="s">
        <v>726</v>
      </c>
      <c r="E526" s="10">
        <v>823</v>
      </c>
      <c r="F526" s="21">
        <v>4965</v>
      </c>
      <c r="G526" s="21">
        <v>592</v>
      </c>
      <c r="H526" s="21">
        <f t="shared" si="15"/>
        <v>6380</v>
      </c>
      <c r="I526" s="33">
        <f t="shared" si="14"/>
        <v>19.2</v>
      </c>
    </row>
    <row r="527" spans="1:9" x14ac:dyDescent="0.25">
      <c r="A527" s="14" t="s">
        <v>514</v>
      </c>
      <c r="B527" s="15">
        <v>6008239</v>
      </c>
      <c r="C527" s="20">
        <v>146139</v>
      </c>
      <c r="D527" s="10" t="s">
        <v>726</v>
      </c>
      <c r="E527" s="10">
        <v>1891</v>
      </c>
      <c r="F527" s="21">
        <v>2760</v>
      </c>
      <c r="G527" s="21">
        <v>0</v>
      </c>
      <c r="H527" s="21">
        <f t="shared" si="15"/>
        <v>4651</v>
      </c>
      <c r="I527" s="33">
        <f t="shared" si="14"/>
        <v>10.67</v>
      </c>
    </row>
    <row r="528" spans="1:9" x14ac:dyDescent="0.25">
      <c r="A528" s="16" t="s">
        <v>754</v>
      </c>
      <c r="B528" s="17">
        <v>6011381</v>
      </c>
      <c r="C528" s="18">
        <v>145623</v>
      </c>
      <c r="D528" s="19" t="s">
        <v>726</v>
      </c>
      <c r="E528" s="19">
        <v>3619</v>
      </c>
      <c r="F528" s="19">
        <v>10127</v>
      </c>
      <c r="G528" s="19">
        <v>1722.84</v>
      </c>
      <c r="H528" s="19">
        <f t="shared" si="15"/>
        <v>15468.84</v>
      </c>
      <c r="I528" s="45">
        <f t="shared" si="14"/>
        <v>22.4</v>
      </c>
    </row>
    <row r="529" spans="1:9" x14ac:dyDescent="0.25">
      <c r="A529" s="14" t="s">
        <v>755</v>
      </c>
      <c r="B529" s="15">
        <v>6011373</v>
      </c>
      <c r="C529" s="20">
        <v>145615</v>
      </c>
      <c r="D529" s="10" t="s">
        <v>726</v>
      </c>
      <c r="E529" s="10">
        <v>2847</v>
      </c>
      <c r="F529" s="21">
        <v>10660</v>
      </c>
      <c r="G529" s="21">
        <v>2230.1999999999998</v>
      </c>
      <c r="H529" s="21">
        <f t="shared" si="15"/>
        <v>15737.2</v>
      </c>
      <c r="I529" s="33">
        <f t="shared" si="14"/>
        <v>22.4</v>
      </c>
    </row>
    <row r="530" spans="1:9" x14ac:dyDescent="0.25">
      <c r="A530" s="14" t="s">
        <v>515</v>
      </c>
      <c r="B530" s="15">
        <v>6006712</v>
      </c>
      <c r="C530" s="20">
        <v>145793</v>
      </c>
      <c r="D530" s="10" t="s">
        <v>726</v>
      </c>
      <c r="E530" s="10">
        <v>2827</v>
      </c>
      <c r="F530" s="21">
        <v>9697</v>
      </c>
      <c r="G530" s="21">
        <v>1821.96</v>
      </c>
      <c r="H530" s="21">
        <f t="shared" si="15"/>
        <v>14345.96</v>
      </c>
      <c r="I530" s="33">
        <f t="shared" si="14"/>
        <v>19.2</v>
      </c>
    </row>
    <row r="531" spans="1:9" x14ac:dyDescent="0.25">
      <c r="A531" s="14" t="s">
        <v>516</v>
      </c>
      <c r="B531" s="15">
        <v>6007884</v>
      </c>
      <c r="C531" s="20">
        <v>146177</v>
      </c>
      <c r="D531" s="10" t="s">
        <v>726</v>
      </c>
      <c r="E531" s="10">
        <v>1221</v>
      </c>
      <c r="F531" s="21">
        <v>3727</v>
      </c>
      <c r="G531" s="21">
        <v>215</v>
      </c>
      <c r="H531" s="21">
        <f t="shared" si="15"/>
        <v>5163</v>
      </c>
      <c r="I531" s="33">
        <f t="shared" ref="I531:I594" si="16">IF(D531="Y",$D$14,IF(H531&gt;=$B$13,$D$13,IF(H531&gt;=$B$12,$D$12,IF(H531&gt;=$B$11,$D$11,IF(H531&gt;=$B$10,$D$10,IF(H531&gt;=$B$9,$D$9,$D$8))))))</f>
        <v>19.2</v>
      </c>
    </row>
    <row r="532" spans="1:9" x14ac:dyDescent="0.25">
      <c r="A532" s="14" t="s">
        <v>517</v>
      </c>
      <c r="B532" s="15">
        <v>6001275</v>
      </c>
      <c r="C532" s="20">
        <v>145135</v>
      </c>
      <c r="D532" s="10" t="s">
        <v>726</v>
      </c>
      <c r="E532" s="10">
        <v>1799</v>
      </c>
      <c r="F532" s="21">
        <v>21034</v>
      </c>
      <c r="G532" s="21">
        <v>1635.48</v>
      </c>
      <c r="H532" s="21">
        <f t="shared" si="15"/>
        <v>24468.48</v>
      </c>
      <c r="I532" s="33">
        <f t="shared" si="16"/>
        <v>22.4</v>
      </c>
    </row>
    <row r="533" spans="1:9" x14ac:dyDescent="0.25">
      <c r="A533" s="16" t="s">
        <v>518</v>
      </c>
      <c r="B533" s="17">
        <v>6007942</v>
      </c>
      <c r="C533" s="18">
        <v>146096</v>
      </c>
      <c r="D533" s="19" t="s">
        <v>726</v>
      </c>
      <c r="E533" s="19">
        <v>1653</v>
      </c>
      <c r="F533" s="19">
        <v>3473</v>
      </c>
      <c r="G533" s="19">
        <v>302.39999999999998</v>
      </c>
      <c r="H533" s="19">
        <f t="shared" ref="H533:H596" si="17">SUM(E533:G533)</f>
        <v>5428.4</v>
      </c>
      <c r="I533" s="45">
        <f t="shared" si="16"/>
        <v>19.2</v>
      </c>
    </row>
    <row r="534" spans="1:9" x14ac:dyDescent="0.25">
      <c r="A534" s="14" t="s">
        <v>519</v>
      </c>
      <c r="B534" s="15">
        <v>6008007</v>
      </c>
      <c r="C534" s="20">
        <v>145771</v>
      </c>
      <c r="D534" s="10" t="s">
        <v>726</v>
      </c>
      <c r="E534" s="10">
        <v>8403</v>
      </c>
      <c r="F534" s="21">
        <v>29392</v>
      </c>
      <c r="G534" s="21">
        <v>1234.8</v>
      </c>
      <c r="H534" s="21">
        <f t="shared" si="17"/>
        <v>39029.800000000003</v>
      </c>
      <c r="I534" s="33">
        <f t="shared" si="16"/>
        <v>19.2</v>
      </c>
    </row>
    <row r="535" spans="1:9" x14ac:dyDescent="0.25">
      <c r="A535" s="14" t="s">
        <v>520</v>
      </c>
      <c r="B535" s="15">
        <v>6012074</v>
      </c>
      <c r="C535" s="20">
        <v>145651</v>
      </c>
      <c r="D535" s="10" t="s">
        <v>726</v>
      </c>
      <c r="E535" s="10">
        <v>5271</v>
      </c>
      <c r="F535" s="21">
        <v>12978</v>
      </c>
      <c r="G535" s="21">
        <v>1817.76</v>
      </c>
      <c r="H535" s="21">
        <f t="shared" si="17"/>
        <v>20066.759999999998</v>
      </c>
      <c r="I535" s="33">
        <f t="shared" si="16"/>
        <v>22.4</v>
      </c>
    </row>
    <row r="536" spans="1:9" x14ac:dyDescent="0.25">
      <c r="A536" s="14" t="s">
        <v>521</v>
      </c>
      <c r="B536" s="15">
        <v>6012017</v>
      </c>
      <c r="C536" s="20">
        <v>145646</v>
      </c>
      <c r="D536" s="10" t="s">
        <v>726</v>
      </c>
      <c r="E536" s="10">
        <v>5059</v>
      </c>
      <c r="F536" s="21">
        <v>11563</v>
      </c>
      <c r="G536" s="21">
        <v>2702.28</v>
      </c>
      <c r="H536" s="21">
        <f t="shared" si="17"/>
        <v>19324.28</v>
      </c>
      <c r="I536" s="33">
        <f t="shared" si="16"/>
        <v>22.4</v>
      </c>
    </row>
    <row r="537" spans="1:9" x14ac:dyDescent="0.25">
      <c r="A537" s="14" t="s">
        <v>522</v>
      </c>
      <c r="B537" s="15">
        <v>6014401</v>
      </c>
      <c r="C537" s="20">
        <v>145846</v>
      </c>
      <c r="D537" s="10" t="s">
        <v>726</v>
      </c>
      <c r="E537" s="10">
        <v>4582</v>
      </c>
      <c r="F537" s="21">
        <v>13191</v>
      </c>
      <c r="G537" s="21">
        <v>1343.16</v>
      </c>
      <c r="H537" s="21">
        <f t="shared" si="17"/>
        <v>19116.16</v>
      </c>
      <c r="I537" s="33">
        <f t="shared" si="16"/>
        <v>22.4</v>
      </c>
    </row>
    <row r="538" spans="1:9" x14ac:dyDescent="0.25">
      <c r="A538" s="16" t="s">
        <v>523</v>
      </c>
      <c r="B538" s="17">
        <v>6014237</v>
      </c>
      <c r="C538" s="18">
        <v>145821</v>
      </c>
      <c r="D538" s="19" t="s">
        <v>726</v>
      </c>
      <c r="E538" s="19">
        <v>4649</v>
      </c>
      <c r="F538" s="19">
        <v>10310</v>
      </c>
      <c r="G538" s="19">
        <v>6559</v>
      </c>
      <c r="H538" s="19">
        <f t="shared" si="17"/>
        <v>21518</v>
      </c>
      <c r="I538" s="45">
        <f t="shared" si="16"/>
        <v>22.4</v>
      </c>
    </row>
    <row r="539" spans="1:9" x14ac:dyDescent="0.25">
      <c r="A539" s="14" t="s">
        <v>524</v>
      </c>
      <c r="B539" s="15">
        <v>6012835</v>
      </c>
      <c r="C539" s="20">
        <v>145694</v>
      </c>
      <c r="D539" s="10" t="s">
        <v>726</v>
      </c>
      <c r="E539" s="10">
        <v>4433</v>
      </c>
      <c r="F539" s="21">
        <v>9193</v>
      </c>
      <c r="G539" s="21">
        <v>3761.52</v>
      </c>
      <c r="H539" s="21">
        <f t="shared" si="17"/>
        <v>17387.52</v>
      </c>
      <c r="I539" s="33">
        <f t="shared" si="16"/>
        <v>22.4</v>
      </c>
    </row>
    <row r="540" spans="1:9" x14ac:dyDescent="0.25">
      <c r="A540" s="14" t="s">
        <v>525</v>
      </c>
      <c r="B540" s="15">
        <v>6012587</v>
      </c>
      <c r="C540" s="20">
        <v>145680</v>
      </c>
      <c r="D540" s="10" t="s">
        <v>726</v>
      </c>
      <c r="E540" s="10">
        <v>5119</v>
      </c>
      <c r="F540" s="21">
        <v>17551</v>
      </c>
      <c r="G540" s="21">
        <v>2868</v>
      </c>
      <c r="H540" s="21">
        <f t="shared" si="17"/>
        <v>25538</v>
      </c>
      <c r="I540" s="33">
        <f t="shared" si="16"/>
        <v>22.4</v>
      </c>
    </row>
    <row r="541" spans="1:9" x14ac:dyDescent="0.25">
      <c r="A541" s="14" t="s">
        <v>526</v>
      </c>
      <c r="B541" s="15">
        <v>6012165</v>
      </c>
      <c r="C541" s="20">
        <v>145647</v>
      </c>
      <c r="D541" s="10" t="s">
        <v>726</v>
      </c>
      <c r="E541" s="10">
        <v>3532</v>
      </c>
      <c r="F541" s="21">
        <v>10535</v>
      </c>
      <c r="G541" s="21">
        <v>3491.04</v>
      </c>
      <c r="H541" s="21">
        <f t="shared" si="17"/>
        <v>17558.04</v>
      </c>
      <c r="I541" s="33">
        <f t="shared" si="16"/>
        <v>22.4</v>
      </c>
    </row>
    <row r="542" spans="1:9" x14ac:dyDescent="0.25">
      <c r="A542" s="14" t="s">
        <v>527</v>
      </c>
      <c r="B542" s="15">
        <v>6014658</v>
      </c>
      <c r="C542" s="20">
        <v>145891</v>
      </c>
      <c r="D542" s="10" t="s">
        <v>726</v>
      </c>
      <c r="E542" s="10">
        <v>3948</v>
      </c>
      <c r="F542" s="21">
        <v>15258</v>
      </c>
      <c r="G542" s="21">
        <v>1818</v>
      </c>
      <c r="H542" s="21">
        <f t="shared" si="17"/>
        <v>21024</v>
      </c>
      <c r="I542" s="33">
        <f t="shared" si="16"/>
        <v>22.4</v>
      </c>
    </row>
    <row r="543" spans="1:9" x14ac:dyDescent="0.25">
      <c r="A543" s="16" t="s">
        <v>528</v>
      </c>
      <c r="B543" s="17">
        <v>6014666</v>
      </c>
      <c r="C543" s="18">
        <v>145980</v>
      </c>
      <c r="D543" s="19" t="s">
        <v>726</v>
      </c>
      <c r="E543" s="19">
        <v>4556</v>
      </c>
      <c r="F543" s="19">
        <v>13606</v>
      </c>
      <c r="G543" s="19">
        <v>1855</v>
      </c>
      <c r="H543" s="19">
        <f t="shared" si="17"/>
        <v>20017</v>
      </c>
      <c r="I543" s="45">
        <f t="shared" si="16"/>
        <v>22.4</v>
      </c>
    </row>
    <row r="544" spans="1:9" x14ac:dyDescent="0.25">
      <c r="A544" s="14" t="s">
        <v>529</v>
      </c>
      <c r="B544" s="15">
        <v>6004758</v>
      </c>
      <c r="C544" s="20">
        <v>145308</v>
      </c>
      <c r="D544" s="10" t="s">
        <v>726</v>
      </c>
      <c r="E544" s="10">
        <v>5372</v>
      </c>
      <c r="F544" s="21">
        <v>35889</v>
      </c>
      <c r="G544" s="21">
        <v>4838</v>
      </c>
      <c r="H544" s="21">
        <f t="shared" si="17"/>
        <v>46099</v>
      </c>
      <c r="I544" s="33">
        <f t="shared" si="16"/>
        <v>19.2</v>
      </c>
    </row>
    <row r="545" spans="1:9" x14ac:dyDescent="0.25">
      <c r="A545" s="14" t="s">
        <v>530</v>
      </c>
      <c r="B545" s="15">
        <v>6008072</v>
      </c>
      <c r="C545" s="20">
        <v>146011</v>
      </c>
      <c r="D545" s="10" t="s">
        <v>726</v>
      </c>
      <c r="E545" s="10">
        <v>2173</v>
      </c>
      <c r="F545" s="21">
        <v>7052</v>
      </c>
      <c r="G545" s="21">
        <v>526.67999999999995</v>
      </c>
      <c r="H545" s="21">
        <f t="shared" si="17"/>
        <v>9751.68</v>
      </c>
      <c r="I545" s="33">
        <f t="shared" si="16"/>
        <v>19.2</v>
      </c>
    </row>
    <row r="546" spans="1:9" x14ac:dyDescent="0.25">
      <c r="A546" s="14" t="s">
        <v>531</v>
      </c>
      <c r="B546" s="15">
        <v>6008098</v>
      </c>
      <c r="C546" s="20">
        <v>146152</v>
      </c>
      <c r="D546" s="10" t="s">
        <v>726</v>
      </c>
      <c r="E546" s="10">
        <v>2002</v>
      </c>
      <c r="F546" s="21">
        <v>12461</v>
      </c>
      <c r="G546" s="21">
        <v>0</v>
      </c>
      <c r="H546" s="21">
        <f t="shared" si="17"/>
        <v>14463</v>
      </c>
      <c r="I546" s="33">
        <f t="shared" si="16"/>
        <v>19.2</v>
      </c>
    </row>
    <row r="547" spans="1:9" x14ac:dyDescent="0.25">
      <c r="A547" s="14" t="s">
        <v>532</v>
      </c>
      <c r="B547" s="15">
        <v>6008106</v>
      </c>
      <c r="C547" s="20">
        <v>145975</v>
      </c>
      <c r="D547" s="10" t="s">
        <v>726</v>
      </c>
      <c r="E547" s="10">
        <v>849</v>
      </c>
      <c r="F547" s="21">
        <v>5215</v>
      </c>
      <c r="G547" s="21">
        <v>53.76</v>
      </c>
      <c r="H547" s="21">
        <f t="shared" si="17"/>
        <v>6117.76</v>
      </c>
      <c r="I547" s="33">
        <f t="shared" si="16"/>
        <v>19.2</v>
      </c>
    </row>
    <row r="548" spans="1:9" x14ac:dyDescent="0.25">
      <c r="A548" s="16" t="s">
        <v>533</v>
      </c>
      <c r="B548" s="17">
        <v>6008114</v>
      </c>
      <c r="C548" s="18">
        <v>146157</v>
      </c>
      <c r="D548" s="19" t="s">
        <v>726</v>
      </c>
      <c r="E548" s="19">
        <v>1088</v>
      </c>
      <c r="F548" s="19">
        <v>5859</v>
      </c>
      <c r="G548" s="19">
        <v>0</v>
      </c>
      <c r="H548" s="19">
        <f t="shared" si="17"/>
        <v>6947</v>
      </c>
      <c r="I548" s="45">
        <f t="shared" si="16"/>
        <v>19.2</v>
      </c>
    </row>
    <row r="549" spans="1:9" x14ac:dyDescent="0.25">
      <c r="A549" s="14" t="s">
        <v>534</v>
      </c>
      <c r="B549" s="15">
        <v>6002695</v>
      </c>
      <c r="C549" s="20" t="s">
        <v>535</v>
      </c>
      <c r="D549" s="10" t="s">
        <v>726</v>
      </c>
      <c r="E549" s="10">
        <v>1407</v>
      </c>
      <c r="F549" s="21">
        <v>8717</v>
      </c>
      <c r="G549" s="21">
        <v>272</v>
      </c>
      <c r="H549" s="21">
        <f t="shared" si="17"/>
        <v>10396</v>
      </c>
      <c r="I549" s="33">
        <f t="shared" si="16"/>
        <v>19.2</v>
      </c>
    </row>
    <row r="550" spans="1:9" x14ac:dyDescent="0.25">
      <c r="A550" s="14" t="s">
        <v>536</v>
      </c>
      <c r="B550" s="15">
        <v>6008049</v>
      </c>
      <c r="C550" s="20">
        <v>145818</v>
      </c>
      <c r="D550" s="10" t="s">
        <v>726</v>
      </c>
      <c r="E550" s="10">
        <v>2924</v>
      </c>
      <c r="F550" s="21">
        <v>18435</v>
      </c>
      <c r="G550" s="21">
        <v>1184</v>
      </c>
      <c r="H550" s="21">
        <f t="shared" si="17"/>
        <v>22543</v>
      </c>
      <c r="I550" s="33">
        <f t="shared" si="16"/>
        <v>22.4</v>
      </c>
    </row>
    <row r="551" spans="1:9" x14ac:dyDescent="0.25">
      <c r="A551" s="14" t="s">
        <v>537</v>
      </c>
      <c r="B551" s="15">
        <v>6008163</v>
      </c>
      <c r="C551" s="20">
        <v>145443</v>
      </c>
      <c r="D551" s="10" t="s">
        <v>726</v>
      </c>
      <c r="E551" s="10">
        <v>4105</v>
      </c>
      <c r="F551" s="21">
        <v>8341</v>
      </c>
      <c r="G551" s="21">
        <v>661.92</v>
      </c>
      <c r="H551" s="21">
        <f t="shared" si="17"/>
        <v>13107.92</v>
      </c>
      <c r="I551" s="33">
        <f t="shared" si="16"/>
        <v>19.2</v>
      </c>
    </row>
    <row r="552" spans="1:9" x14ac:dyDescent="0.25">
      <c r="A552" s="14" t="s">
        <v>538</v>
      </c>
      <c r="B552" s="15">
        <v>6005136</v>
      </c>
      <c r="C552" s="20">
        <v>146020</v>
      </c>
      <c r="D552" s="10" t="s">
        <v>726</v>
      </c>
      <c r="E552" s="10">
        <v>1603</v>
      </c>
      <c r="F552" s="21">
        <v>5835</v>
      </c>
      <c r="G552" s="21">
        <v>411.6</v>
      </c>
      <c r="H552" s="21">
        <f t="shared" si="17"/>
        <v>7849.6</v>
      </c>
      <c r="I552" s="33">
        <f t="shared" si="16"/>
        <v>19.2</v>
      </c>
    </row>
    <row r="553" spans="1:9" x14ac:dyDescent="0.25">
      <c r="A553" s="16" t="s">
        <v>539</v>
      </c>
      <c r="B553" s="17">
        <v>6003065</v>
      </c>
      <c r="C553" s="18">
        <v>145759</v>
      </c>
      <c r="D553" s="19" t="s">
        <v>726</v>
      </c>
      <c r="E553" s="19">
        <v>1533</v>
      </c>
      <c r="F553" s="19">
        <v>8895</v>
      </c>
      <c r="G553" s="19">
        <v>0</v>
      </c>
      <c r="H553" s="19">
        <f t="shared" si="17"/>
        <v>10428</v>
      </c>
      <c r="I553" s="45">
        <f t="shared" si="16"/>
        <v>19.2</v>
      </c>
    </row>
    <row r="554" spans="1:9" x14ac:dyDescent="0.25">
      <c r="A554" s="14" t="s">
        <v>540</v>
      </c>
      <c r="B554" s="15">
        <v>6005029</v>
      </c>
      <c r="C554" s="20">
        <v>145418</v>
      </c>
      <c r="D554" s="10" t="s">
        <v>726</v>
      </c>
      <c r="E554" s="10">
        <v>4912</v>
      </c>
      <c r="F554" s="21">
        <v>21685</v>
      </c>
      <c r="G554" s="21">
        <v>2051.2800000000002</v>
      </c>
      <c r="H554" s="21">
        <f t="shared" si="17"/>
        <v>28648.28</v>
      </c>
      <c r="I554" s="33">
        <f t="shared" si="16"/>
        <v>22.4</v>
      </c>
    </row>
    <row r="555" spans="1:9" x14ac:dyDescent="0.25">
      <c r="A555" s="14" t="s">
        <v>541</v>
      </c>
      <c r="B555" s="15">
        <v>6008684</v>
      </c>
      <c r="C555" s="20">
        <v>145488</v>
      </c>
      <c r="D555" s="10" t="s">
        <v>726</v>
      </c>
      <c r="E555" s="10">
        <v>1847</v>
      </c>
      <c r="F555" s="21">
        <v>10859</v>
      </c>
      <c r="G555" s="21">
        <v>452.76</v>
      </c>
      <c r="H555" s="21">
        <f t="shared" si="17"/>
        <v>13158.76</v>
      </c>
      <c r="I555" s="33">
        <f t="shared" si="16"/>
        <v>19.2</v>
      </c>
    </row>
    <row r="556" spans="1:9" x14ac:dyDescent="0.25">
      <c r="A556" s="14" t="s">
        <v>542</v>
      </c>
      <c r="B556" s="15">
        <v>6008338</v>
      </c>
      <c r="C556" s="20">
        <v>145618</v>
      </c>
      <c r="D556" s="10" t="s">
        <v>726</v>
      </c>
      <c r="E556" s="10">
        <v>10500</v>
      </c>
      <c r="F556" s="21">
        <v>26188</v>
      </c>
      <c r="G556" s="21">
        <v>9655</v>
      </c>
      <c r="H556" s="21">
        <f t="shared" si="17"/>
        <v>46343</v>
      </c>
      <c r="I556" s="33">
        <f t="shared" si="16"/>
        <v>19.2</v>
      </c>
    </row>
    <row r="557" spans="1:9" x14ac:dyDescent="0.25">
      <c r="A557" s="14" t="s">
        <v>543</v>
      </c>
      <c r="B557" s="15">
        <v>6008346</v>
      </c>
      <c r="C557" s="20">
        <v>146134</v>
      </c>
      <c r="D557" s="10" t="s">
        <v>726</v>
      </c>
      <c r="E557" s="10">
        <v>4610</v>
      </c>
      <c r="F557" s="21">
        <v>22749</v>
      </c>
      <c r="G557" s="21">
        <v>165</v>
      </c>
      <c r="H557" s="21">
        <f t="shared" si="17"/>
        <v>27524</v>
      </c>
      <c r="I557" s="33">
        <f t="shared" si="16"/>
        <v>22.4</v>
      </c>
    </row>
    <row r="558" spans="1:9" x14ac:dyDescent="0.25">
      <c r="A558" s="16" t="s">
        <v>756</v>
      </c>
      <c r="B558" s="17">
        <v>6002463</v>
      </c>
      <c r="C558" s="18">
        <v>145372</v>
      </c>
      <c r="D558" s="19" t="s">
        <v>726</v>
      </c>
      <c r="E558" s="19">
        <v>3605</v>
      </c>
      <c r="F558" s="19">
        <v>19971</v>
      </c>
      <c r="G558" s="19">
        <v>2736.72</v>
      </c>
      <c r="H558" s="19">
        <f t="shared" si="17"/>
        <v>26312.720000000001</v>
      </c>
      <c r="I558" s="45">
        <f t="shared" si="16"/>
        <v>22.4</v>
      </c>
    </row>
    <row r="559" spans="1:9" x14ac:dyDescent="0.25">
      <c r="A559" s="14" t="s">
        <v>544</v>
      </c>
      <c r="B559" s="15">
        <v>6008213</v>
      </c>
      <c r="C559" s="20">
        <v>146133</v>
      </c>
      <c r="D559" s="10" t="s">
        <v>726</v>
      </c>
      <c r="E559" s="10">
        <v>508</v>
      </c>
      <c r="F559" s="21">
        <v>2775</v>
      </c>
      <c r="G559" s="21">
        <v>221.76</v>
      </c>
      <c r="H559" s="21">
        <f t="shared" si="17"/>
        <v>3504.76</v>
      </c>
      <c r="I559" s="33">
        <f t="shared" si="16"/>
        <v>10.67</v>
      </c>
    </row>
    <row r="560" spans="1:9" x14ac:dyDescent="0.25">
      <c r="A560" s="14" t="s">
        <v>545</v>
      </c>
      <c r="B560" s="15">
        <v>6008395</v>
      </c>
      <c r="C560" s="20">
        <v>146106</v>
      </c>
      <c r="D560" s="10" t="s">
        <v>726</v>
      </c>
      <c r="E560" s="10">
        <v>214</v>
      </c>
      <c r="F560" s="21">
        <v>2435</v>
      </c>
      <c r="G560" s="21">
        <v>3.36</v>
      </c>
      <c r="H560" s="21">
        <f t="shared" si="17"/>
        <v>2652.36</v>
      </c>
      <c r="I560" s="33">
        <f t="shared" si="16"/>
        <v>10.67</v>
      </c>
    </row>
    <row r="561" spans="1:9" x14ac:dyDescent="0.25">
      <c r="A561" s="14" t="s">
        <v>546</v>
      </c>
      <c r="B561" s="15">
        <v>6008460</v>
      </c>
      <c r="C561" s="20">
        <v>146009</v>
      </c>
      <c r="D561" s="10" t="s">
        <v>726</v>
      </c>
      <c r="E561" s="10">
        <v>149</v>
      </c>
      <c r="F561" s="21">
        <v>870</v>
      </c>
      <c r="G561" s="21">
        <v>739</v>
      </c>
      <c r="H561" s="21">
        <f t="shared" si="17"/>
        <v>1758</v>
      </c>
      <c r="I561" s="33">
        <f t="shared" si="16"/>
        <v>10.67</v>
      </c>
    </row>
    <row r="562" spans="1:9" x14ac:dyDescent="0.25">
      <c r="A562" s="14" t="s">
        <v>547</v>
      </c>
      <c r="B562" s="15">
        <v>6010250</v>
      </c>
      <c r="C562" s="20">
        <v>145598</v>
      </c>
      <c r="D562" s="10" t="s">
        <v>726</v>
      </c>
      <c r="E562" s="10">
        <v>1393</v>
      </c>
      <c r="F562" s="21">
        <v>4033</v>
      </c>
      <c r="G562" s="21">
        <v>3004.68</v>
      </c>
      <c r="H562" s="21">
        <f t="shared" si="17"/>
        <v>8430.68</v>
      </c>
      <c r="I562" s="33">
        <f t="shared" si="16"/>
        <v>19.2</v>
      </c>
    </row>
    <row r="563" spans="1:9" x14ac:dyDescent="0.25">
      <c r="A563" s="16" t="s">
        <v>548</v>
      </c>
      <c r="B563" s="17">
        <v>6007272</v>
      </c>
      <c r="C563" s="18" t="s">
        <v>549</v>
      </c>
      <c r="D563" s="19" t="s">
        <v>726</v>
      </c>
      <c r="E563" s="19">
        <v>1016</v>
      </c>
      <c r="F563" s="19">
        <v>36460</v>
      </c>
      <c r="G563" s="19">
        <v>614.04</v>
      </c>
      <c r="H563" s="19">
        <f t="shared" si="17"/>
        <v>38090.04</v>
      </c>
      <c r="I563" s="45">
        <f t="shared" si="16"/>
        <v>19.2</v>
      </c>
    </row>
    <row r="564" spans="1:9" x14ac:dyDescent="0.25">
      <c r="A564" s="14" t="s">
        <v>550</v>
      </c>
      <c r="B564" s="15">
        <v>6007306</v>
      </c>
      <c r="C564" s="20">
        <v>146098</v>
      </c>
      <c r="D564" s="10" t="s">
        <v>726</v>
      </c>
      <c r="E564" s="10">
        <v>1161</v>
      </c>
      <c r="F564" s="21">
        <v>19296</v>
      </c>
      <c r="G564" s="21">
        <v>98.28</v>
      </c>
      <c r="H564" s="21">
        <f t="shared" si="17"/>
        <v>20555.28</v>
      </c>
      <c r="I564" s="33">
        <f t="shared" si="16"/>
        <v>22.4</v>
      </c>
    </row>
    <row r="565" spans="1:9" x14ac:dyDescent="0.25">
      <c r="A565" s="14" t="s">
        <v>551</v>
      </c>
      <c r="B565" s="15">
        <v>6007298</v>
      </c>
      <c r="C565" s="20" t="s">
        <v>552</v>
      </c>
      <c r="D565" s="10" t="s">
        <v>726</v>
      </c>
      <c r="E565" s="10">
        <v>2286</v>
      </c>
      <c r="F565" s="21">
        <v>30682</v>
      </c>
      <c r="G565" s="21">
        <v>749.28</v>
      </c>
      <c r="H565" s="21">
        <f t="shared" si="17"/>
        <v>33717.279999999999</v>
      </c>
      <c r="I565" s="33">
        <f t="shared" si="16"/>
        <v>22.4</v>
      </c>
    </row>
    <row r="566" spans="1:9" x14ac:dyDescent="0.25">
      <c r="A566" s="14" t="s">
        <v>553</v>
      </c>
      <c r="B566" s="15">
        <v>6004055</v>
      </c>
      <c r="C566" s="20">
        <v>145978</v>
      </c>
      <c r="D566" s="10" t="s">
        <v>726</v>
      </c>
      <c r="E566" s="10">
        <v>1266</v>
      </c>
      <c r="F566" s="21">
        <v>1797</v>
      </c>
      <c r="G566" s="21">
        <v>114</v>
      </c>
      <c r="H566" s="21">
        <f t="shared" si="17"/>
        <v>3177</v>
      </c>
      <c r="I566" s="33">
        <f t="shared" si="16"/>
        <v>10.67</v>
      </c>
    </row>
    <row r="567" spans="1:9" x14ac:dyDescent="0.25">
      <c r="A567" s="14" t="s">
        <v>554</v>
      </c>
      <c r="B567" s="15">
        <v>6008528</v>
      </c>
      <c r="C567" s="20">
        <v>146036</v>
      </c>
      <c r="D567" s="10" t="s">
        <v>726</v>
      </c>
      <c r="E567" s="10">
        <v>5350</v>
      </c>
      <c r="F567" s="21">
        <v>15360</v>
      </c>
      <c r="G567" s="21">
        <v>2924.04</v>
      </c>
      <c r="H567" s="21">
        <f t="shared" si="17"/>
        <v>23634.04</v>
      </c>
      <c r="I567" s="33">
        <f t="shared" si="16"/>
        <v>22.4</v>
      </c>
    </row>
    <row r="568" spans="1:9" x14ac:dyDescent="0.25">
      <c r="A568" s="16" t="s">
        <v>555</v>
      </c>
      <c r="B568" s="17">
        <v>6008544</v>
      </c>
      <c r="C568" s="18">
        <v>145441</v>
      </c>
      <c r="D568" s="19" t="s">
        <v>726</v>
      </c>
      <c r="E568" s="19">
        <v>2495</v>
      </c>
      <c r="F568" s="19">
        <v>9505</v>
      </c>
      <c r="G568" s="19">
        <v>708.12</v>
      </c>
      <c r="H568" s="19">
        <f t="shared" si="17"/>
        <v>12708.12</v>
      </c>
      <c r="I568" s="45">
        <f t="shared" si="16"/>
        <v>19.2</v>
      </c>
    </row>
    <row r="569" spans="1:9" x14ac:dyDescent="0.25">
      <c r="A569" s="14" t="s">
        <v>556</v>
      </c>
      <c r="B569" s="15">
        <v>6008536</v>
      </c>
      <c r="C569" s="20">
        <v>145836</v>
      </c>
      <c r="D569" s="10" t="s">
        <v>726</v>
      </c>
      <c r="E569" s="10">
        <v>1031</v>
      </c>
      <c r="F569" s="21">
        <v>8867</v>
      </c>
      <c r="G569" s="21">
        <v>569.52</v>
      </c>
      <c r="H569" s="21">
        <f t="shared" si="17"/>
        <v>10467.52</v>
      </c>
      <c r="I569" s="33">
        <f t="shared" si="16"/>
        <v>19.2</v>
      </c>
    </row>
    <row r="570" spans="1:9" x14ac:dyDescent="0.25">
      <c r="A570" s="14" t="s">
        <v>557</v>
      </c>
      <c r="B570" s="15">
        <v>6002687</v>
      </c>
      <c r="C570" s="20">
        <v>145482</v>
      </c>
      <c r="D570" s="10" t="s">
        <v>726</v>
      </c>
      <c r="E570" s="10">
        <v>4863</v>
      </c>
      <c r="F570" s="21">
        <v>38595</v>
      </c>
      <c r="G570" s="21">
        <v>3692.64</v>
      </c>
      <c r="H570" s="21">
        <f t="shared" si="17"/>
        <v>47150.64</v>
      </c>
      <c r="I570" s="33">
        <f t="shared" si="16"/>
        <v>19.2</v>
      </c>
    </row>
    <row r="571" spans="1:9" x14ac:dyDescent="0.25">
      <c r="A571" s="14" t="s">
        <v>558</v>
      </c>
      <c r="B571" s="15">
        <v>6016059</v>
      </c>
      <c r="C571" s="20">
        <v>146110</v>
      </c>
      <c r="D571" s="10" t="s">
        <v>726</v>
      </c>
      <c r="E571" s="10">
        <v>0</v>
      </c>
      <c r="F571" s="21">
        <v>0</v>
      </c>
      <c r="G571" s="21">
        <v>51.24</v>
      </c>
      <c r="H571" s="21">
        <f t="shared" si="17"/>
        <v>51.24</v>
      </c>
      <c r="I571" s="33">
        <f t="shared" si="16"/>
        <v>10.67</v>
      </c>
    </row>
    <row r="572" spans="1:9" x14ac:dyDescent="0.25">
      <c r="A572" s="14" t="s">
        <v>559</v>
      </c>
      <c r="B572" s="15">
        <v>6009732</v>
      </c>
      <c r="C572" s="20">
        <v>145904</v>
      </c>
      <c r="D572" s="10" t="s">
        <v>726</v>
      </c>
      <c r="E572" s="10">
        <v>141</v>
      </c>
      <c r="F572" s="21">
        <v>120</v>
      </c>
      <c r="G572" s="21">
        <v>17</v>
      </c>
      <c r="H572" s="21">
        <f t="shared" si="17"/>
        <v>278</v>
      </c>
      <c r="I572" s="33">
        <f t="shared" si="16"/>
        <v>10.67</v>
      </c>
    </row>
    <row r="573" spans="1:9" x14ac:dyDescent="0.25">
      <c r="A573" s="16" t="s">
        <v>560</v>
      </c>
      <c r="B573" s="17">
        <v>6011464</v>
      </c>
      <c r="C573" s="18">
        <v>145596</v>
      </c>
      <c r="D573" s="19" t="s">
        <v>726</v>
      </c>
      <c r="E573" s="19">
        <v>2620</v>
      </c>
      <c r="F573" s="19">
        <v>5148</v>
      </c>
      <c r="G573" s="19">
        <v>535.91999999999996</v>
      </c>
      <c r="H573" s="19">
        <f t="shared" si="17"/>
        <v>8303.92</v>
      </c>
      <c r="I573" s="45">
        <f t="shared" si="16"/>
        <v>19.2</v>
      </c>
    </row>
    <row r="574" spans="1:9" x14ac:dyDescent="0.25">
      <c r="A574" s="14" t="s">
        <v>561</v>
      </c>
      <c r="B574" s="15">
        <v>6008718</v>
      </c>
      <c r="C574" s="20">
        <v>145825</v>
      </c>
      <c r="D574" s="10" t="s">
        <v>726</v>
      </c>
      <c r="E574" s="10">
        <v>2455</v>
      </c>
      <c r="F574" s="21">
        <v>12423</v>
      </c>
      <c r="G574" s="21">
        <v>1509.48</v>
      </c>
      <c r="H574" s="21">
        <f t="shared" si="17"/>
        <v>16387.48</v>
      </c>
      <c r="I574" s="33">
        <f t="shared" si="16"/>
        <v>22.4</v>
      </c>
    </row>
    <row r="575" spans="1:9" x14ac:dyDescent="0.25">
      <c r="A575" s="14" t="s">
        <v>562</v>
      </c>
      <c r="B575" s="15">
        <v>6011589</v>
      </c>
      <c r="C575" s="20">
        <v>145608</v>
      </c>
      <c r="D575" s="10" t="s">
        <v>726</v>
      </c>
      <c r="E575" s="10">
        <v>4064</v>
      </c>
      <c r="F575" s="21">
        <v>16277</v>
      </c>
      <c r="G575" s="21">
        <v>4245</v>
      </c>
      <c r="H575" s="21">
        <f t="shared" si="17"/>
        <v>24586</v>
      </c>
      <c r="I575" s="33">
        <f t="shared" si="16"/>
        <v>22.4</v>
      </c>
    </row>
    <row r="576" spans="1:9" x14ac:dyDescent="0.25">
      <c r="A576" s="14" t="s">
        <v>563</v>
      </c>
      <c r="B576" s="15">
        <v>6016497</v>
      </c>
      <c r="C576" s="20">
        <v>146132</v>
      </c>
      <c r="D576" s="10" t="s">
        <v>726</v>
      </c>
      <c r="E576" s="10">
        <v>9333</v>
      </c>
      <c r="F576" s="21">
        <v>24512</v>
      </c>
      <c r="G576" s="21">
        <v>11624</v>
      </c>
      <c r="H576" s="21">
        <f t="shared" si="17"/>
        <v>45469</v>
      </c>
      <c r="I576" s="33">
        <f t="shared" si="16"/>
        <v>19.2</v>
      </c>
    </row>
    <row r="577" spans="1:9" x14ac:dyDescent="0.25">
      <c r="A577" s="14" t="s">
        <v>564</v>
      </c>
      <c r="B577" s="15">
        <v>6008759</v>
      </c>
      <c r="C577" s="20">
        <v>145386</v>
      </c>
      <c r="D577" s="10" t="s">
        <v>726</v>
      </c>
      <c r="E577" s="10">
        <v>1008</v>
      </c>
      <c r="F577" s="21">
        <v>9239</v>
      </c>
      <c r="G577" s="21">
        <v>126.84</v>
      </c>
      <c r="H577" s="21">
        <f t="shared" si="17"/>
        <v>10373.84</v>
      </c>
      <c r="I577" s="33">
        <f t="shared" si="16"/>
        <v>19.2</v>
      </c>
    </row>
    <row r="578" spans="1:9" x14ac:dyDescent="0.25">
      <c r="A578" s="16" t="s">
        <v>565</v>
      </c>
      <c r="B578" s="17">
        <v>6014781</v>
      </c>
      <c r="C578" s="18">
        <v>145914</v>
      </c>
      <c r="D578" s="19" t="s">
        <v>726</v>
      </c>
      <c r="E578" s="19">
        <v>5985</v>
      </c>
      <c r="F578" s="19">
        <v>42512</v>
      </c>
      <c r="G578" s="19">
        <v>6346</v>
      </c>
      <c r="H578" s="19">
        <f t="shared" si="17"/>
        <v>54843</v>
      </c>
      <c r="I578" s="45">
        <f t="shared" si="16"/>
        <v>19.2</v>
      </c>
    </row>
    <row r="579" spans="1:9" x14ac:dyDescent="0.25">
      <c r="A579" s="14" t="s">
        <v>566</v>
      </c>
      <c r="B579" s="15">
        <v>6001895</v>
      </c>
      <c r="C579" s="20">
        <v>146161</v>
      </c>
      <c r="D579" s="10" t="s">
        <v>726</v>
      </c>
      <c r="E579" s="10">
        <v>2929</v>
      </c>
      <c r="F579" s="21">
        <v>38214</v>
      </c>
      <c r="G579" s="21">
        <v>11725.56</v>
      </c>
      <c r="H579" s="21">
        <f t="shared" si="17"/>
        <v>52868.56</v>
      </c>
      <c r="I579" s="33">
        <f t="shared" si="16"/>
        <v>19.2</v>
      </c>
    </row>
    <row r="580" spans="1:9" x14ac:dyDescent="0.25">
      <c r="A580" s="14" t="s">
        <v>567</v>
      </c>
      <c r="B580" s="15">
        <v>6016786</v>
      </c>
      <c r="C580" s="20">
        <v>146172</v>
      </c>
      <c r="D580" s="10" t="s">
        <v>726</v>
      </c>
      <c r="E580" s="10">
        <v>6364</v>
      </c>
      <c r="F580" s="21">
        <v>14036</v>
      </c>
      <c r="G580" s="21">
        <v>4045</v>
      </c>
      <c r="H580" s="21">
        <f t="shared" si="17"/>
        <v>24445</v>
      </c>
      <c r="I580" s="33">
        <f t="shared" si="16"/>
        <v>22.4</v>
      </c>
    </row>
    <row r="581" spans="1:9" x14ac:dyDescent="0.25">
      <c r="A581" s="14" t="s">
        <v>568</v>
      </c>
      <c r="B581" s="15">
        <v>6016877</v>
      </c>
      <c r="C581" s="20">
        <v>146173</v>
      </c>
      <c r="D581" s="10" t="s">
        <v>726</v>
      </c>
      <c r="E581" s="10">
        <v>363</v>
      </c>
      <c r="F581" s="21">
        <v>715</v>
      </c>
      <c r="G581" s="21">
        <v>0</v>
      </c>
      <c r="H581" s="21">
        <f t="shared" si="17"/>
        <v>1078</v>
      </c>
      <c r="I581" s="33">
        <f t="shared" si="16"/>
        <v>10.67</v>
      </c>
    </row>
    <row r="582" spans="1:9" x14ac:dyDescent="0.25">
      <c r="A582" s="14" t="s">
        <v>757</v>
      </c>
      <c r="B582" s="15">
        <v>6008866</v>
      </c>
      <c r="C582" s="20">
        <v>145387</v>
      </c>
      <c r="D582" s="10" t="s">
        <v>726</v>
      </c>
      <c r="E582" s="10">
        <v>6718</v>
      </c>
      <c r="F582" s="21">
        <v>14931</v>
      </c>
      <c r="G582" s="21">
        <v>1936</v>
      </c>
      <c r="H582" s="21">
        <f t="shared" si="17"/>
        <v>23585</v>
      </c>
      <c r="I582" s="33">
        <f t="shared" si="16"/>
        <v>22.4</v>
      </c>
    </row>
    <row r="583" spans="1:9" x14ac:dyDescent="0.25">
      <c r="A583" s="16" t="s">
        <v>569</v>
      </c>
      <c r="B583" s="17">
        <v>6008890</v>
      </c>
      <c r="C583" s="18">
        <v>145720</v>
      </c>
      <c r="D583" s="19" t="s">
        <v>726</v>
      </c>
      <c r="E583" s="19">
        <v>4893</v>
      </c>
      <c r="F583" s="19">
        <v>11765</v>
      </c>
      <c r="G583" s="19">
        <v>398.16</v>
      </c>
      <c r="H583" s="19">
        <f t="shared" si="17"/>
        <v>17056.16</v>
      </c>
      <c r="I583" s="45">
        <f t="shared" si="16"/>
        <v>22.4</v>
      </c>
    </row>
    <row r="584" spans="1:9" x14ac:dyDescent="0.25">
      <c r="A584" s="14" t="s">
        <v>570</v>
      </c>
      <c r="B584" s="15">
        <v>6010664</v>
      </c>
      <c r="C584" s="20">
        <v>145611</v>
      </c>
      <c r="D584" s="10" t="s">
        <v>726</v>
      </c>
      <c r="E584" s="10">
        <v>3542</v>
      </c>
      <c r="F584" s="21">
        <v>8730</v>
      </c>
      <c r="G584" s="21">
        <v>4204.2</v>
      </c>
      <c r="H584" s="21">
        <f t="shared" si="17"/>
        <v>16476.2</v>
      </c>
      <c r="I584" s="33">
        <f t="shared" si="16"/>
        <v>22.4</v>
      </c>
    </row>
    <row r="585" spans="1:9" x14ac:dyDescent="0.25">
      <c r="A585" s="14" t="s">
        <v>571</v>
      </c>
      <c r="B585" s="15">
        <v>6008957</v>
      </c>
      <c r="C585" s="20">
        <v>145637</v>
      </c>
      <c r="D585" s="10" t="s">
        <v>726</v>
      </c>
      <c r="E585" s="10">
        <v>1225</v>
      </c>
      <c r="F585" s="21">
        <v>1842</v>
      </c>
      <c r="G585" s="21">
        <v>290.64</v>
      </c>
      <c r="H585" s="21">
        <f t="shared" si="17"/>
        <v>3357.64</v>
      </c>
      <c r="I585" s="33">
        <f t="shared" si="16"/>
        <v>10.67</v>
      </c>
    </row>
    <row r="586" spans="1:9" x14ac:dyDescent="0.25">
      <c r="A586" s="14" t="s">
        <v>572</v>
      </c>
      <c r="B586" s="15">
        <v>6011910</v>
      </c>
      <c r="C586" s="20">
        <v>145878</v>
      </c>
      <c r="D586" s="10" t="s">
        <v>726</v>
      </c>
      <c r="E586" s="10">
        <v>4518</v>
      </c>
      <c r="F586" s="21">
        <v>16699</v>
      </c>
      <c r="G586" s="21">
        <v>1654.8</v>
      </c>
      <c r="H586" s="21">
        <f t="shared" si="17"/>
        <v>22871.8</v>
      </c>
      <c r="I586" s="33">
        <f t="shared" si="16"/>
        <v>22.4</v>
      </c>
    </row>
    <row r="587" spans="1:9" x14ac:dyDescent="0.25">
      <c r="A587" s="14" t="s">
        <v>573</v>
      </c>
      <c r="B587" s="15">
        <v>6009120</v>
      </c>
      <c r="C587" s="20">
        <v>146122</v>
      </c>
      <c r="D587" s="10" t="s">
        <v>726</v>
      </c>
      <c r="E587" s="10">
        <v>3287</v>
      </c>
      <c r="F587" s="21">
        <v>3981</v>
      </c>
      <c r="G587" s="21">
        <v>1562.4</v>
      </c>
      <c r="H587" s="21">
        <f t="shared" si="17"/>
        <v>8830.4</v>
      </c>
      <c r="I587" s="33">
        <f t="shared" si="16"/>
        <v>19.2</v>
      </c>
    </row>
    <row r="588" spans="1:9" x14ac:dyDescent="0.25">
      <c r="A588" s="16" t="s">
        <v>574</v>
      </c>
      <c r="B588" s="17">
        <v>6010441</v>
      </c>
      <c r="C588" s="18">
        <v>145847</v>
      </c>
      <c r="D588" s="19" t="s">
        <v>726</v>
      </c>
      <c r="E588" s="19">
        <v>5195</v>
      </c>
      <c r="F588" s="19">
        <v>20019</v>
      </c>
      <c r="G588" s="19">
        <v>444.36</v>
      </c>
      <c r="H588" s="19">
        <f t="shared" si="17"/>
        <v>25658.36</v>
      </c>
      <c r="I588" s="45">
        <f t="shared" si="16"/>
        <v>22.4</v>
      </c>
    </row>
    <row r="589" spans="1:9" x14ac:dyDescent="0.25">
      <c r="A589" s="14" t="s">
        <v>575</v>
      </c>
      <c r="B589" s="15">
        <v>6009161</v>
      </c>
      <c r="C589" s="20">
        <v>145895</v>
      </c>
      <c r="D589" s="10" t="s">
        <v>726</v>
      </c>
      <c r="E589" s="10">
        <v>1426</v>
      </c>
      <c r="F589" s="21">
        <v>5702</v>
      </c>
      <c r="G589" s="21">
        <v>935.76</v>
      </c>
      <c r="H589" s="21">
        <f t="shared" si="17"/>
        <v>8063.76</v>
      </c>
      <c r="I589" s="33">
        <f t="shared" si="16"/>
        <v>19.2</v>
      </c>
    </row>
    <row r="590" spans="1:9" x14ac:dyDescent="0.25">
      <c r="A590" s="14" t="s">
        <v>576</v>
      </c>
      <c r="B590" s="15">
        <v>6008494</v>
      </c>
      <c r="C590" s="20">
        <v>146144</v>
      </c>
      <c r="D590" s="10" t="s">
        <v>726</v>
      </c>
      <c r="E590" s="10">
        <v>2390</v>
      </c>
      <c r="F590" s="21">
        <v>9934</v>
      </c>
      <c r="G590" s="21">
        <v>27.72</v>
      </c>
      <c r="H590" s="21">
        <f t="shared" si="17"/>
        <v>12351.72</v>
      </c>
      <c r="I590" s="33">
        <f t="shared" si="16"/>
        <v>19.2</v>
      </c>
    </row>
    <row r="591" spans="1:9" x14ac:dyDescent="0.25">
      <c r="A591" s="14" t="s">
        <v>577</v>
      </c>
      <c r="B591" s="15">
        <v>6009211</v>
      </c>
      <c r="C591" s="20">
        <v>145370</v>
      </c>
      <c r="D591" s="10" t="s">
        <v>726</v>
      </c>
      <c r="E591" s="10">
        <v>3513</v>
      </c>
      <c r="F591" s="21">
        <v>10386</v>
      </c>
      <c r="G591" s="21">
        <v>721.56</v>
      </c>
      <c r="H591" s="21">
        <f t="shared" si="17"/>
        <v>14620.56</v>
      </c>
      <c r="I591" s="33">
        <f t="shared" si="16"/>
        <v>19.2</v>
      </c>
    </row>
    <row r="592" spans="1:9" x14ac:dyDescent="0.25">
      <c r="A592" s="14" t="s">
        <v>578</v>
      </c>
      <c r="B592" s="15">
        <v>6009245</v>
      </c>
      <c r="C592" s="20">
        <v>146068</v>
      </c>
      <c r="D592" s="10" t="s">
        <v>726</v>
      </c>
      <c r="E592" s="10">
        <v>3606</v>
      </c>
      <c r="F592" s="21">
        <v>10978</v>
      </c>
      <c r="G592" s="21">
        <v>725.76</v>
      </c>
      <c r="H592" s="21">
        <f t="shared" si="17"/>
        <v>15309.76</v>
      </c>
      <c r="I592" s="33">
        <f t="shared" si="16"/>
        <v>22.4</v>
      </c>
    </row>
    <row r="593" spans="1:9" x14ac:dyDescent="0.25">
      <c r="A593" s="16" t="s">
        <v>579</v>
      </c>
      <c r="B593" s="17">
        <v>6009252</v>
      </c>
      <c r="C593" s="18">
        <v>145892</v>
      </c>
      <c r="D593" s="19" t="s">
        <v>726</v>
      </c>
      <c r="E593" s="19">
        <v>4943</v>
      </c>
      <c r="F593" s="19">
        <v>15362</v>
      </c>
      <c r="G593" s="19">
        <v>6714.96</v>
      </c>
      <c r="H593" s="19">
        <f t="shared" si="17"/>
        <v>27019.96</v>
      </c>
      <c r="I593" s="45">
        <f t="shared" si="16"/>
        <v>22.4</v>
      </c>
    </row>
    <row r="594" spans="1:9" x14ac:dyDescent="0.25">
      <c r="A594" s="14" t="s">
        <v>580</v>
      </c>
      <c r="B594" s="15">
        <v>6009294</v>
      </c>
      <c r="C594" s="20">
        <v>145783</v>
      </c>
      <c r="D594" s="10" t="s">
        <v>726</v>
      </c>
      <c r="E594" s="10">
        <v>4853</v>
      </c>
      <c r="F594" s="21">
        <v>10414</v>
      </c>
      <c r="G594" s="21">
        <v>421.68</v>
      </c>
      <c r="H594" s="21">
        <f t="shared" si="17"/>
        <v>15688.68</v>
      </c>
      <c r="I594" s="33">
        <f t="shared" si="16"/>
        <v>22.4</v>
      </c>
    </row>
    <row r="595" spans="1:9" x14ac:dyDescent="0.25">
      <c r="A595" s="14" t="s">
        <v>581</v>
      </c>
      <c r="B595" s="15">
        <v>6009302</v>
      </c>
      <c r="C595" s="20">
        <v>145800</v>
      </c>
      <c r="D595" s="10" t="s">
        <v>726</v>
      </c>
      <c r="E595" s="10">
        <v>2451</v>
      </c>
      <c r="F595" s="21">
        <v>18486</v>
      </c>
      <c r="G595" s="21">
        <v>178.08</v>
      </c>
      <c r="H595" s="21">
        <f t="shared" si="17"/>
        <v>21115.08</v>
      </c>
      <c r="I595" s="33">
        <f t="shared" ref="I595:I658" si="18">IF(D595="Y",$D$14,IF(H595&gt;=$B$13,$D$13,IF(H595&gt;=$B$12,$D$12,IF(H595&gt;=$B$11,$D$11,IF(H595&gt;=$B$10,$D$10,IF(H595&gt;=$B$9,$D$9,$D$8))))))</f>
        <v>22.4</v>
      </c>
    </row>
    <row r="596" spans="1:9" x14ac:dyDescent="0.25">
      <c r="A596" s="14" t="s">
        <v>582</v>
      </c>
      <c r="B596" s="15">
        <v>6009328</v>
      </c>
      <c r="C596" s="20">
        <v>146016</v>
      </c>
      <c r="D596" s="10" t="s">
        <v>726</v>
      </c>
      <c r="E596" s="10">
        <v>3627</v>
      </c>
      <c r="F596" s="21">
        <v>17986</v>
      </c>
      <c r="G596" s="21">
        <v>477.96</v>
      </c>
      <c r="H596" s="21">
        <f t="shared" si="17"/>
        <v>22090.959999999999</v>
      </c>
      <c r="I596" s="33">
        <f t="shared" si="18"/>
        <v>22.4</v>
      </c>
    </row>
    <row r="597" spans="1:9" x14ac:dyDescent="0.25">
      <c r="A597" s="14" t="s">
        <v>583</v>
      </c>
      <c r="B597" s="15">
        <v>6009831</v>
      </c>
      <c r="C597" s="20">
        <v>145981</v>
      </c>
      <c r="D597" s="10" t="s">
        <v>726</v>
      </c>
      <c r="E597" s="10">
        <v>1700</v>
      </c>
      <c r="F597" s="21">
        <v>10750</v>
      </c>
      <c r="G597" s="21">
        <v>517</v>
      </c>
      <c r="H597" s="21">
        <f t="shared" ref="H597:H660" si="19">SUM(E597:G597)</f>
        <v>12967</v>
      </c>
      <c r="I597" s="33">
        <f t="shared" si="18"/>
        <v>19.2</v>
      </c>
    </row>
    <row r="598" spans="1:9" x14ac:dyDescent="0.25">
      <c r="A598" s="16" t="s">
        <v>584</v>
      </c>
      <c r="B598" s="17">
        <v>6014831</v>
      </c>
      <c r="C598" s="18">
        <v>145983</v>
      </c>
      <c r="D598" s="19" t="s">
        <v>726</v>
      </c>
      <c r="E598" s="19">
        <v>12455</v>
      </c>
      <c r="F598" s="19">
        <v>30160</v>
      </c>
      <c r="G598" s="19">
        <v>2987.88</v>
      </c>
      <c r="H598" s="19">
        <f t="shared" si="19"/>
        <v>45602.879999999997</v>
      </c>
      <c r="I598" s="45">
        <f t="shared" si="18"/>
        <v>19.2</v>
      </c>
    </row>
    <row r="599" spans="1:9" x14ac:dyDescent="0.25">
      <c r="A599" s="14" t="s">
        <v>585</v>
      </c>
      <c r="B599" s="15">
        <v>6014641</v>
      </c>
      <c r="C599" s="20">
        <v>145995</v>
      </c>
      <c r="D599" s="10" t="s">
        <v>726</v>
      </c>
      <c r="E599" s="10">
        <v>9554</v>
      </c>
      <c r="F599" s="21">
        <v>52139</v>
      </c>
      <c r="G599" s="21">
        <v>1915</v>
      </c>
      <c r="H599" s="21">
        <f t="shared" si="19"/>
        <v>63608</v>
      </c>
      <c r="I599" s="33">
        <f t="shared" si="18"/>
        <v>13.86</v>
      </c>
    </row>
    <row r="600" spans="1:9" x14ac:dyDescent="0.25">
      <c r="A600" s="14" t="s">
        <v>586</v>
      </c>
      <c r="B600" s="15">
        <v>6009401</v>
      </c>
      <c r="C600" s="20">
        <v>146034</v>
      </c>
      <c r="D600" s="10" t="s">
        <v>726</v>
      </c>
      <c r="E600" s="10">
        <v>1212</v>
      </c>
      <c r="F600" s="21">
        <v>4055</v>
      </c>
      <c r="G600" s="21">
        <v>1286.04</v>
      </c>
      <c r="H600" s="21">
        <f t="shared" si="19"/>
        <v>6553.04</v>
      </c>
      <c r="I600" s="33">
        <f t="shared" si="18"/>
        <v>19.2</v>
      </c>
    </row>
    <row r="601" spans="1:9" x14ac:dyDescent="0.25">
      <c r="A601" s="14" t="s">
        <v>587</v>
      </c>
      <c r="B601" s="15">
        <v>6001333</v>
      </c>
      <c r="C601" s="20">
        <v>145625</v>
      </c>
      <c r="D601" s="10" t="s">
        <v>726</v>
      </c>
      <c r="E601" s="10">
        <v>6936</v>
      </c>
      <c r="F601" s="21">
        <v>63230</v>
      </c>
      <c r="G601" s="21">
        <v>1437</v>
      </c>
      <c r="H601" s="21">
        <f t="shared" si="19"/>
        <v>71603</v>
      </c>
      <c r="I601" s="33">
        <f t="shared" si="18"/>
        <v>10.67</v>
      </c>
    </row>
    <row r="602" spans="1:9" x14ac:dyDescent="0.25">
      <c r="A602" s="14" t="s">
        <v>588</v>
      </c>
      <c r="B602" s="15">
        <v>6007967</v>
      </c>
      <c r="C602" s="20">
        <v>145803</v>
      </c>
      <c r="D602" s="10" t="s">
        <v>726</v>
      </c>
      <c r="E602" s="10">
        <v>5531</v>
      </c>
      <c r="F602" s="21">
        <v>13998</v>
      </c>
      <c r="G602" s="21">
        <v>5249</v>
      </c>
      <c r="H602" s="21">
        <f t="shared" si="19"/>
        <v>24778</v>
      </c>
      <c r="I602" s="33">
        <f t="shared" si="18"/>
        <v>22.4</v>
      </c>
    </row>
    <row r="603" spans="1:9" x14ac:dyDescent="0.25">
      <c r="A603" s="16" t="s">
        <v>589</v>
      </c>
      <c r="B603" s="17">
        <v>6005706</v>
      </c>
      <c r="C603" s="18">
        <v>145990</v>
      </c>
      <c r="D603" s="19" t="s">
        <v>726</v>
      </c>
      <c r="E603" s="19">
        <v>2012</v>
      </c>
      <c r="F603" s="19">
        <v>12515</v>
      </c>
      <c r="G603" s="19">
        <v>1434.72</v>
      </c>
      <c r="H603" s="19">
        <f t="shared" si="19"/>
        <v>15961.72</v>
      </c>
      <c r="I603" s="45">
        <f t="shared" si="18"/>
        <v>22.4</v>
      </c>
    </row>
    <row r="604" spans="1:9" x14ac:dyDescent="0.25">
      <c r="A604" s="14" t="s">
        <v>590</v>
      </c>
      <c r="B604" s="15">
        <v>6006670</v>
      </c>
      <c r="C604" s="20">
        <v>145312</v>
      </c>
      <c r="D604" s="10" t="s">
        <v>726</v>
      </c>
      <c r="E604" s="10">
        <v>3294</v>
      </c>
      <c r="F604" s="21">
        <v>13693</v>
      </c>
      <c r="G604" s="21">
        <v>1610.28</v>
      </c>
      <c r="H604" s="21">
        <f t="shared" si="19"/>
        <v>18597.28</v>
      </c>
      <c r="I604" s="33">
        <f t="shared" si="18"/>
        <v>22.4</v>
      </c>
    </row>
    <row r="605" spans="1:9" x14ac:dyDescent="0.25">
      <c r="A605" s="14" t="s">
        <v>591</v>
      </c>
      <c r="B605" s="15">
        <v>6001689</v>
      </c>
      <c r="C605" s="20">
        <v>145337</v>
      </c>
      <c r="D605" s="10" t="s">
        <v>726</v>
      </c>
      <c r="E605" s="10">
        <v>9794</v>
      </c>
      <c r="F605" s="21">
        <v>47531</v>
      </c>
      <c r="G605" s="21">
        <v>3953.88</v>
      </c>
      <c r="H605" s="21">
        <f t="shared" si="19"/>
        <v>61278.879999999997</v>
      </c>
      <c r="I605" s="33">
        <f t="shared" si="18"/>
        <v>13.86</v>
      </c>
    </row>
    <row r="606" spans="1:9" x14ac:dyDescent="0.25">
      <c r="A606" s="14" t="s">
        <v>592</v>
      </c>
      <c r="B606" s="15">
        <v>6014195</v>
      </c>
      <c r="C606" s="20">
        <v>145819</v>
      </c>
      <c r="D606" s="10" t="s">
        <v>726</v>
      </c>
      <c r="E606" s="10">
        <v>5933</v>
      </c>
      <c r="F606" s="21">
        <v>24587</v>
      </c>
      <c r="G606" s="21">
        <v>5197.08</v>
      </c>
      <c r="H606" s="21">
        <f t="shared" si="19"/>
        <v>35717.08</v>
      </c>
      <c r="I606" s="33">
        <f t="shared" si="18"/>
        <v>19.2</v>
      </c>
    </row>
    <row r="607" spans="1:9" x14ac:dyDescent="0.25">
      <c r="A607" s="14" t="s">
        <v>593</v>
      </c>
      <c r="B607" s="15">
        <v>6004832</v>
      </c>
      <c r="C607" s="20">
        <v>145661</v>
      </c>
      <c r="D607" s="10" t="s">
        <v>726</v>
      </c>
      <c r="E607" s="10">
        <v>9584</v>
      </c>
      <c r="F607" s="21">
        <v>48572</v>
      </c>
      <c r="G607" s="21">
        <v>2449.44</v>
      </c>
      <c r="H607" s="21">
        <f t="shared" si="19"/>
        <v>60605.440000000002</v>
      </c>
      <c r="I607" s="33">
        <f t="shared" si="18"/>
        <v>13.86</v>
      </c>
    </row>
    <row r="608" spans="1:9" x14ac:dyDescent="0.25">
      <c r="A608" s="16" t="s">
        <v>758</v>
      </c>
      <c r="B608" s="17">
        <v>6002265</v>
      </c>
      <c r="C608" s="18">
        <v>145718</v>
      </c>
      <c r="D608" s="19" t="s">
        <v>726</v>
      </c>
      <c r="E608" s="19">
        <v>7537</v>
      </c>
      <c r="F608" s="19">
        <v>35403</v>
      </c>
      <c r="G608" s="19">
        <v>2151.2399999999998</v>
      </c>
      <c r="H608" s="19">
        <f t="shared" si="19"/>
        <v>45091.24</v>
      </c>
      <c r="I608" s="45">
        <f t="shared" si="18"/>
        <v>19.2</v>
      </c>
    </row>
    <row r="609" spans="1:9" x14ac:dyDescent="0.25">
      <c r="A609" s="14" t="s">
        <v>594</v>
      </c>
      <c r="B609" s="15">
        <v>6016554</v>
      </c>
      <c r="C609" s="20">
        <v>146143</v>
      </c>
      <c r="D609" s="10" t="s">
        <v>726</v>
      </c>
      <c r="E609" s="10">
        <v>3522</v>
      </c>
      <c r="F609" s="21">
        <v>6006</v>
      </c>
      <c r="G609" s="21">
        <v>2713.2</v>
      </c>
      <c r="H609" s="21">
        <f t="shared" si="19"/>
        <v>12241.2</v>
      </c>
      <c r="I609" s="33">
        <f t="shared" si="18"/>
        <v>19.2</v>
      </c>
    </row>
    <row r="610" spans="1:9" x14ac:dyDescent="0.25">
      <c r="A610" s="14" t="s">
        <v>595</v>
      </c>
      <c r="B610" s="15">
        <v>6004733</v>
      </c>
      <c r="C610" s="20">
        <v>145510</v>
      </c>
      <c r="D610" s="10" t="s">
        <v>726</v>
      </c>
      <c r="E610" s="10">
        <v>10327</v>
      </c>
      <c r="F610" s="21">
        <v>29628</v>
      </c>
      <c r="G610" s="21">
        <v>14273</v>
      </c>
      <c r="H610" s="21">
        <f t="shared" si="19"/>
        <v>54228</v>
      </c>
      <c r="I610" s="33">
        <f t="shared" si="18"/>
        <v>19.2</v>
      </c>
    </row>
    <row r="611" spans="1:9" x14ac:dyDescent="0.25">
      <c r="A611" s="14" t="s">
        <v>596</v>
      </c>
      <c r="B611" s="15">
        <v>6003958</v>
      </c>
      <c r="C611" s="20">
        <v>145764</v>
      </c>
      <c r="D611" s="10" t="s">
        <v>726</v>
      </c>
      <c r="E611" s="10">
        <v>9194</v>
      </c>
      <c r="F611" s="21">
        <v>53481</v>
      </c>
      <c r="G611" s="21">
        <v>5243.28</v>
      </c>
      <c r="H611" s="21">
        <f t="shared" si="19"/>
        <v>67918.28</v>
      </c>
      <c r="I611" s="33">
        <f t="shared" si="18"/>
        <v>10.67</v>
      </c>
    </row>
    <row r="612" spans="1:9" x14ac:dyDescent="0.25">
      <c r="A612" s="14" t="s">
        <v>759</v>
      </c>
      <c r="B612" s="15">
        <v>6002174</v>
      </c>
      <c r="C612" s="20">
        <v>145473</v>
      </c>
      <c r="D612" s="10" t="s">
        <v>726</v>
      </c>
      <c r="E612" s="10">
        <v>6065</v>
      </c>
      <c r="F612" s="21">
        <v>18418</v>
      </c>
      <c r="G612" s="21">
        <v>4313.3999999999996</v>
      </c>
      <c r="H612" s="21">
        <f t="shared" si="19"/>
        <v>28796.400000000001</v>
      </c>
      <c r="I612" s="33">
        <f t="shared" si="18"/>
        <v>22.4</v>
      </c>
    </row>
    <row r="613" spans="1:9" x14ac:dyDescent="0.25">
      <c r="A613" s="16" t="s">
        <v>597</v>
      </c>
      <c r="B613" s="17">
        <v>6014823</v>
      </c>
      <c r="C613" s="18">
        <v>145977</v>
      </c>
      <c r="D613" s="19" t="s">
        <v>726</v>
      </c>
      <c r="E613" s="19">
        <v>14629</v>
      </c>
      <c r="F613" s="19">
        <v>31822</v>
      </c>
      <c r="G613" s="19">
        <v>9820.44</v>
      </c>
      <c r="H613" s="19">
        <f t="shared" si="19"/>
        <v>56271.44</v>
      </c>
      <c r="I613" s="45">
        <f t="shared" si="18"/>
        <v>13.86</v>
      </c>
    </row>
    <row r="614" spans="1:9" x14ac:dyDescent="0.25">
      <c r="A614" s="14" t="s">
        <v>598</v>
      </c>
      <c r="B614" s="15">
        <v>6004550</v>
      </c>
      <c r="C614" s="20">
        <v>146053</v>
      </c>
      <c r="D614" s="10" t="s">
        <v>726</v>
      </c>
      <c r="E614" s="10">
        <v>4533</v>
      </c>
      <c r="F614" s="21">
        <v>6110</v>
      </c>
      <c r="G614" s="21">
        <v>100.8</v>
      </c>
      <c r="H614" s="21">
        <f t="shared" si="19"/>
        <v>10743.8</v>
      </c>
      <c r="I614" s="33">
        <f t="shared" si="18"/>
        <v>19.2</v>
      </c>
    </row>
    <row r="615" spans="1:9" x14ac:dyDescent="0.25">
      <c r="A615" s="14" t="s">
        <v>599</v>
      </c>
      <c r="B615" s="15">
        <v>6014252</v>
      </c>
      <c r="C615" s="20">
        <v>145840</v>
      </c>
      <c r="D615" s="10" t="s">
        <v>726</v>
      </c>
      <c r="E615" s="10">
        <v>3474</v>
      </c>
      <c r="F615" s="21">
        <v>3868</v>
      </c>
      <c r="G615" s="21">
        <v>6167</v>
      </c>
      <c r="H615" s="21">
        <f t="shared" si="19"/>
        <v>13509</v>
      </c>
      <c r="I615" s="33">
        <f t="shared" si="18"/>
        <v>19.2</v>
      </c>
    </row>
    <row r="616" spans="1:9" x14ac:dyDescent="0.25">
      <c r="A616" s="14" t="s">
        <v>600</v>
      </c>
      <c r="B616" s="15">
        <v>6009369</v>
      </c>
      <c r="C616" s="20">
        <v>145502</v>
      </c>
      <c r="D616" s="10" t="s">
        <v>726</v>
      </c>
      <c r="E616" s="10">
        <v>3286</v>
      </c>
      <c r="F616" s="21">
        <v>8083</v>
      </c>
      <c r="G616" s="21">
        <v>30</v>
      </c>
      <c r="H616" s="21">
        <f t="shared" si="19"/>
        <v>11399</v>
      </c>
      <c r="I616" s="33">
        <f t="shared" si="18"/>
        <v>19.2</v>
      </c>
    </row>
    <row r="617" spans="1:9" x14ac:dyDescent="0.25">
      <c r="A617" s="14" t="s">
        <v>601</v>
      </c>
      <c r="B617" s="15">
        <v>6005953</v>
      </c>
      <c r="C617" s="20">
        <v>146048</v>
      </c>
      <c r="D617" s="10" t="s">
        <v>726</v>
      </c>
      <c r="E617" s="10">
        <v>3547</v>
      </c>
      <c r="F617" s="21">
        <v>10198</v>
      </c>
      <c r="G617" s="21">
        <v>711.48</v>
      </c>
      <c r="H617" s="21">
        <f t="shared" si="19"/>
        <v>14456.48</v>
      </c>
      <c r="I617" s="33">
        <f t="shared" si="18"/>
        <v>19.2</v>
      </c>
    </row>
    <row r="618" spans="1:9" x14ac:dyDescent="0.25">
      <c r="A618" s="16" t="s">
        <v>602</v>
      </c>
      <c r="B618" s="17">
        <v>6009377</v>
      </c>
      <c r="C618" s="18">
        <v>146159</v>
      </c>
      <c r="D618" s="19" t="s">
        <v>726</v>
      </c>
      <c r="E618" s="19">
        <v>3052</v>
      </c>
      <c r="F618" s="19">
        <v>14204</v>
      </c>
      <c r="G618" s="19">
        <v>1867.32</v>
      </c>
      <c r="H618" s="19">
        <f t="shared" si="19"/>
        <v>19123.32</v>
      </c>
      <c r="I618" s="45">
        <f t="shared" si="18"/>
        <v>22.4</v>
      </c>
    </row>
    <row r="619" spans="1:9" x14ac:dyDescent="0.25">
      <c r="A619" s="14" t="s">
        <v>603</v>
      </c>
      <c r="B619" s="15">
        <v>6009393</v>
      </c>
      <c r="C619" s="20">
        <v>145497</v>
      </c>
      <c r="D619" s="10" t="s">
        <v>726</v>
      </c>
      <c r="E619" s="10">
        <v>2844</v>
      </c>
      <c r="F619" s="21">
        <v>7732</v>
      </c>
      <c r="G619" s="21">
        <v>456.96</v>
      </c>
      <c r="H619" s="21">
        <f t="shared" si="19"/>
        <v>11032.96</v>
      </c>
      <c r="I619" s="33">
        <f t="shared" si="18"/>
        <v>19.2</v>
      </c>
    </row>
    <row r="620" spans="1:9" x14ac:dyDescent="0.25">
      <c r="A620" s="14" t="s">
        <v>604</v>
      </c>
      <c r="B620" s="15">
        <v>6017008</v>
      </c>
      <c r="C620" s="20">
        <v>146194</v>
      </c>
      <c r="D620" s="10" t="s">
        <v>726</v>
      </c>
      <c r="E620" s="10">
        <v>94</v>
      </c>
      <c r="F620" s="21">
        <v>30</v>
      </c>
      <c r="G620" s="21">
        <v>119.28</v>
      </c>
      <c r="H620" s="21">
        <f t="shared" si="19"/>
        <v>243.28</v>
      </c>
      <c r="I620" s="33">
        <f t="shared" si="18"/>
        <v>10.67</v>
      </c>
    </row>
    <row r="621" spans="1:9" x14ac:dyDescent="0.25">
      <c r="A621" s="14" t="s">
        <v>605</v>
      </c>
      <c r="B621" s="15">
        <v>6016984</v>
      </c>
      <c r="C621" s="20">
        <v>145460</v>
      </c>
      <c r="D621" s="10" t="s">
        <v>726</v>
      </c>
      <c r="E621" s="10">
        <v>6995</v>
      </c>
      <c r="F621" s="21">
        <v>17402</v>
      </c>
      <c r="G621" s="21">
        <v>8903</v>
      </c>
      <c r="H621" s="21">
        <f t="shared" si="19"/>
        <v>33300</v>
      </c>
      <c r="I621" s="33">
        <f t="shared" si="18"/>
        <v>22.4</v>
      </c>
    </row>
    <row r="622" spans="1:9" x14ac:dyDescent="0.25">
      <c r="A622" s="14" t="s">
        <v>606</v>
      </c>
      <c r="B622" s="15">
        <v>6016968</v>
      </c>
      <c r="C622" s="20">
        <v>146192</v>
      </c>
      <c r="D622" s="10" t="s">
        <v>726</v>
      </c>
      <c r="E622" s="10">
        <v>210</v>
      </c>
      <c r="F622" s="21">
        <v>123</v>
      </c>
      <c r="G622" s="21">
        <v>203.28</v>
      </c>
      <c r="H622" s="21">
        <f t="shared" si="19"/>
        <v>536.28</v>
      </c>
      <c r="I622" s="33">
        <f t="shared" si="18"/>
        <v>10.67</v>
      </c>
    </row>
    <row r="623" spans="1:9" x14ac:dyDescent="0.25">
      <c r="A623" s="16" t="s">
        <v>607</v>
      </c>
      <c r="B623" s="17">
        <v>6007330</v>
      </c>
      <c r="C623" s="18">
        <v>145275</v>
      </c>
      <c r="D623" s="19" t="s">
        <v>726</v>
      </c>
      <c r="E623" s="19">
        <v>3906</v>
      </c>
      <c r="F623" s="19">
        <v>11148</v>
      </c>
      <c r="G623" s="19">
        <v>3070.2</v>
      </c>
      <c r="H623" s="19">
        <f t="shared" si="19"/>
        <v>18124.2</v>
      </c>
      <c r="I623" s="45">
        <f t="shared" si="18"/>
        <v>22.4</v>
      </c>
    </row>
    <row r="624" spans="1:9" x14ac:dyDescent="0.25">
      <c r="A624" s="14" t="s">
        <v>608</v>
      </c>
      <c r="B624" s="15">
        <v>6003750</v>
      </c>
      <c r="C624" s="20">
        <v>145726</v>
      </c>
      <c r="D624" s="10" t="s">
        <v>726</v>
      </c>
      <c r="E624" s="10">
        <v>1753</v>
      </c>
      <c r="F624" s="21">
        <v>15265</v>
      </c>
      <c r="G624" s="21">
        <v>283.92</v>
      </c>
      <c r="H624" s="21">
        <f t="shared" si="19"/>
        <v>17301.919999999998</v>
      </c>
      <c r="I624" s="33">
        <f t="shared" si="18"/>
        <v>22.4</v>
      </c>
    </row>
    <row r="625" spans="1:9" x14ac:dyDescent="0.25">
      <c r="A625" s="14" t="s">
        <v>609</v>
      </c>
      <c r="B625" s="15">
        <v>6009427</v>
      </c>
      <c r="C625" s="20">
        <v>145442</v>
      </c>
      <c r="D625" s="10" t="s">
        <v>726</v>
      </c>
      <c r="E625" s="10">
        <v>2413</v>
      </c>
      <c r="F625" s="21">
        <v>9536</v>
      </c>
      <c r="G625" s="21">
        <v>4569.6000000000004</v>
      </c>
      <c r="H625" s="21">
        <f t="shared" si="19"/>
        <v>16518.599999999999</v>
      </c>
      <c r="I625" s="33">
        <f t="shared" si="18"/>
        <v>22.4</v>
      </c>
    </row>
    <row r="626" spans="1:9" x14ac:dyDescent="0.25">
      <c r="A626" s="14" t="s">
        <v>610</v>
      </c>
      <c r="B626" s="15">
        <v>6003263</v>
      </c>
      <c r="C626" s="20">
        <v>145795</v>
      </c>
      <c r="D626" s="10" t="s">
        <v>726</v>
      </c>
      <c r="E626" s="10">
        <v>7606</v>
      </c>
      <c r="F626" s="21">
        <v>24135</v>
      </c>
      <c r="G626" s="21">
        <v>5591.88</v>
      </c>
      <c r="H626" s="21">
        <f t="shared" si="19"/>
        <v>37332.879999999997</v>
      </c>
      <c r="I626" s="33">
        <f t="shared" si="18"/>
        <v>19.2</v>
      </c>
    </row>
    <row r="627" spans="1:9" x14ac:dyDescent="0.25">
      <c r="A627" s="14" t="s">
        <v>611</v>
      </c>
      <c r="B627" s="15">
        <v>6009443</v>
      </c>
      <c r="C627" s="20">
        <v>145879</v>
      </c>
      <c r="D627" s="10" t="s">
        <v>726</v>
      </c>
      <c r="E627" s="10">
        <v>3195</v>
      </c>
      <c r="F627" s="21">
        <v>10688</v>
      </c>
      <c r="G627" s="21">
        <v>4488</v>
      </c>
      <c r="H627" s="21">
        <f t="shared" si="19"/>
        <v>18371</v>
      </c>
      <c r="I627" s="33">
        <f t="shared" si="18"/>
        <v>22.4</v>
      </c>
    </row>
    <row r="628" spans="1:9" x14ac:dyDescent="0.25">
      <c r="A628" s="16" t="s">
        <v>612</v>
      </c>
      <c r="B628" s="17">
        <v>6002588</v>
      </c>
      <c r="C628" s="18">
        <v>146086</v>
      </c>
      <c r="D628" s="19" t="s">
        <v>726</v>
      </c>
      <c r="E628" s="19">
        <v>1501</v>
      </c>
      <c r="F628" s="19">
        <v>5360</v>
      </c>
      <c r="G628" s="19">
        <v>27.72</v>
      </c>
      <c r="H628" s="19">
        <f t="shared" si="19"/>
        <v>6888.72</v>
      </c>
      <c r="I628" s="45">
        <f t="shared" si="18"/>
        <v>19.2</v>
      </c>
    </row>
    <row r="629" spans="1:9" x14ac:dyDescent="0.25">
      <c r="A629" s="14" t="s">
        <v>613</v>
      </c>
      <c r="B629" s="15">
        <v>6004188</v>
      </c>
      <c r="C629" s="20">
        <v>145466</v>
      </c>
      <c r="D629" s="10" t="s">
        <v>726</v>
      </c>
      <c r="E629" s="10">
        <v>1868</v>
      </c>
      <c r="F629" s="21">
        <v>7638</v>
      </c>
      <c r="G629" s="21">
        <v>12.6</v>
      </c>
      <c r="H629" s="21">
        <f t="shared" si="19"/>
        <v>9518.6</v>
      </c>
      <c r="I629" s="33">
        <f t="shared" si="18"/>
        <v>19.2</v>
      </c>
    </row>
    <row r="630" spans="1:9" x14ac:dyDescent="0.25">
      <c r="A630" s="14" t="s">
        <v>614</v>
      </c>
      <c r="B630" s="15">
        <v>6009484</v>
      </c>
      <c r="C630" s="20">
        <v>146070</v>
      </c>
      <c r="D630" s="10" t="s">
        <v>726</v>
      </c>
      <c r="E630" s="10">
        <v>268</v>
      </c>
      <c r="F630" s="21">
        <v>90</v>
      </c>
      <c r="G630" s="21">
        <v>195.72</v>
      </c>
      <c r="H630" s="21">
        <f t="shared" si="19"/>
        <v>553.72</v>
      </c>
      <c r="I630" s="33">
        <f t="shared" si="18"/>
        <v>10.67</v>
      </c>
    </row>
    <row r="631" spans="1:9" x14ac:dyDescent="0.25">
      <c r="A631" s="14" t="s">
        <v>615</v>
      </c>
      <c r="B631" s="15">
        <v>6002711</v>
      </c>
      <c r="C631" s="20">
        <v>145985</v>
      </c>
      <c r="D631" s="10" t="s">
        <v>726</v>
      </c>
      <c r="E631" s="10">
        <v>2740</v>
      </c>
      <c r="F631" s="21">
        <v>12477</v>
      </c>
      <c r="G631" s="21">
        <v>1841.28</v>
      </c>
      <c r="H631" s="21">
        <f t="shared" si="19"/>
        <v>17058.28</v>
      </c>
      <c r="I631" s="33">
        <f t="shared" si="18"/>
        <v>22.4</v>
      </c>
    </row>
    <row r="632" spans="1:9" x14ac:dyDescent="0.25">
      <c r="A632" s="14" t="s">
        <v>616</v>
      </c>
      <c r="B632" s="15">
        <v>6006134</v>
      </c>
      <c r="C632" s="20">
        <v>145881</v>
      </c>
      <c r="D632" s="10" t="s">
        <v>726</v>
      </c>
      <c r="E632" s="10">
        <v>8631</v>
      </c>
      <c r="F632" s="21">
        <v>51706</v>
      </c>
      <c r="G632" s="21">
        <v>99.96</v>
      </c>
      <c r="H632" s="21">
        <f t="shared" si="19"/>
        <v>60436.959999999999</v>
      </c>
      <c r="I632" s="33">
        <f t="shared" si="18"/>
        <v>13.86</v>
      </c>
    </row>
    <row r="633" spans="1:9" x14ac:dyDescent="0.25">
      <c r="A633" s="16" t="s">
        <v>617</v>
      </c>
      <c r="B633" s="17">
        <v>6009542</v>
      </c>
      <c r="C633" s="18">
        <v>145652</v>
      </c>
      <c r="D633" s="19" t="s">
        <v>726</v>
      </c>
      <c r="E633" s="19">
        <v>2025</v>
      </c>
      <c r="F633" s="19">
        <v>10832</v>
      </c>
      <c r="G633" s="19">
        <v>1316</v>
      </c>
      <c r="H633" s="19">
        <f t="shared" si="19"/>
        <v>14173</v>
      </c>
      <c r="I633" s="45">
        <f t="shared" si="18"/>
        <v>19.2</v>
      </c>
    </row>
    <row r="634" spans="1:9" x14ac:dyDescent="0.25">
      <c r="A634" s="14" t="s">
        <v>618</v>
      </c>
      <c r="B634" s="15">
        <v>6009260</v>
      </c>
      <c r="C634" s="20">
        <v>145903</v>
      </c>
      <c r="D634" s="10" t="s">
        <v>726</v>
      </c>
      <c r="E634" s="10">
        <v>897</v>
      </c>
      <c r="F634" s="21">
        <v>8636</v>
      </c>
      <c r="G634" s="21">
        <v>349.44</v>
      </c>
      <c r="H634" s="21">
        <f t="shared" si="19"/>
        <v>9882.44</v>
      </c>
      <c r="I634" s="33">
        <f t="shared" si="18"/>
        <v>19.2</v>
      </c>
    </row>
    <row r="635" spans="1:9" x14ac:dyDescent="0.25">
      <c r="A635" s="14" t="s">
        <v>619</v>
      </c>
      <c r="B635" s="15">
        <v>6007934</v>
      </c>
      <c r="C635" s="20">
        <v>145779</v>
      </c>
      <c r="D635" s="10" t="s">
        <v>726</v>
      </c>
      <c r="E635" s="10">
        <v>5175</v>
      </c>
      <c r="F635" s="21">
        <v>9097</v>
      </c>
      <c r="G635" s="21">
        <v>4286</v>
      </c>
      <c r="H635" s="21">
        <f t="shared" si="19"/>
        <v>18558</v>
      </c>
      <c r="I635" s="33">
        <f t="shared" si="18"/>
        <v>22.4</v>
      </c>
    </row>
    <row r="636" spans="1:9" x14ac:dyDescent="0.25">
      <c r="A636" s="14" t="s">
        <v>620</v>
      </c>
      <c r="B636" s="15">
        <v>6007868</v>
      </c>
      <c r="C636" s="20">
        <v>145671</v>
      </c>
      <c r="D636" s="10" t="s">
        <v>726</v>
      </c>
      <c r="E636" s="10">
        <v>6065</v>
      </c>
      <c r="F636" s="21">
        <v>16437</v>
      </c>
      <c r="G636" s="21">
        <v>8467</v>
      </c>
      <c r="H636" s="21">
        <f t="shared" si="19"/>
        <v>30969</v>
      </c>
      <c r="I636" s="33">
        <f t="shared" si="18"/>
        <v>22.4</v>
      </c>
    </row>
    <row r="637" spans="1:9" x14ac:dyDescent="0.25">
      <c r="A637" s="14" t="s">
        <v>621</v>
      </c>
      <c r="B637" s="15">
        <v>6014856</v>
      </c>
      <c r="C637" s="20">
        <v>145970</v>
      </c>
      <c r="D637" s="10" t="s">
        <v>726</v>
      </c>
      <c r="E637" s="10">
        <v>10932</v>
      </c>
      <c r="F637" s="21">
        <v>39505</v>
      </c>
      <c r="G637" s="21">
        <v>7153.44</v>
      </c>
      <c r="H637" s="21">
        <f t="shared" si="19"/>
        <v>57590.44</v>
      </c>
      <c r="I637" s="33">
        <f t="shared" si="18"/>
        <v>13.86</v>
      </c>
    </row>
    <row r="638" spans="1:9" x14ac:dyDescent="0.25">
      <c r="A638" s="16" t="s">
        <v>622</v>
      </c>
      <c r="B638" s="17">
        <v>6012991</v>
      </c>
      <c r="C638" s="18">
        <v>145721</v>
      </c>
      <c r="D638" s="19" t="s">
        <v>726</v>
      </c>
      <c r="E638" s="19">
        <v>3994</v>
      </c>
      <c r="F638" s="19">
        <v>6089</v>
      </c>
      <c r="G638" s="19">
        <v>764.4</v>
      </c>
      <c r="H638" s="19">
        <f t="shared" si="19"/>
        <v>10847.4</v>
      </c>
      <c r="I638" s="45">
        <f t="shared" si="18"/>
        <v>19.2</v>
      </c>
    </row>
    <row r="639" spans="1:9" x14ac:dyDescent="0.25">
      <c r="A639" s="14" t="s">
        <v>623</v>
      </c>
      <c r="B639" s="15">
        <v>6011332</v>
      </c>
      <c r="C639" s="20">
        <v>145602</v>
      </c>
      <c r="D639" s="10" t="s">
        <v>726</v>
      </c>
      <c r="E639" s="10">
        <v>1329</v>
      </c>
      <c r="F639" s="21">
        <v>2324</v>
      </c>
      <c r="G639" s="21">
        <v>1478.4</v>
      </c>
      <c r="H639" s="21">
        <f t="shared" si="19"/>
        <v>5131.3999999999996</v>
      </c>
      <c r="I639" s="33">
        <f t="shared" si="18"/>
        <v>19.2</v>
      </c>
    </row>
    <row r="640" spans="1:9" x14ac:dyDescent="0.25">
      <c r="A640" s="14" t="s">
        <v>624</v>
      </c>
      <c r="B640" s="15">
        <v>6009674</v>
      </c>
      <c r="C640" s="20">
        <v>146019</v>
      </c>
      <c r="D640" s="10" t="s">
        <v>726</v>
      </c>
      <c r="E640" s="10">
        <v>3359</v>
      </c>
      <c r="F640" s="21">
        <v>18643</v>
      </c>
      <c r="G640" s="21">
        <v>1382.64</v>
      </c>
      <c r="H640" s="21">
        <f t="shared" si="19"/>
        <v>23384.639999999999</v>
      </c>
      <c r="I640" s="33">
        <f t="shared" si="18"/>
        <v>22.4</v>
      </c>
    </row>
    <row r="641" spans="1:9" x14ac:dyDescent="0.25">
      <c r="A641" s="14" t="s">
        <v>625</v>
      </c>
      <c r="B641" s="15">
        <v>6009682</v>
      </c>
      <c r="C641" s="20">
        <v>146100</v>
      </c>
      <c r="D641" s="10" t="s">
        <v>726</v>
      </c>
      <c r="E641" s="10">
        <v>797</v>
      </c>
      <c r="F641" s="21">
        <v>3459</v>
      </c>
      <c r="G641" s="21">
        <v>487.2</v>
      </c>
      <c r="H641" s="21">
        <f t="shared" si="19"/>
        <v>4743.2</v>
      </c>
      <c r="I641" s="33">
        <f t="shared" si="18"/>
        <v>10.67</v>
      </c>
    </row>
    <row r="642" spans="1:9" x14ac:dyDescent="0.25">
      <c r="A642" s="14" t="s">
        <v>626</v>
      </c>
      <c r="B642" s="15">
        <v>6004725</v>
      </c>
      <c r="C642" s="20">
        <v>145336</v>
      </c>
      <c r="D642" s="10" t="s">
        <v>726</v>
      </c>
      <c r="E642" s="10">
        <v>11023</v>
      </c>
      <c r="F642" s="21">
        <v>16381</v>
      </c>
      <c r="G642" s="21">
        <v>8762</v>
      </c>
      <c r="H642" s="21">
        <f t="shared" si="19"/>
        <v>36166</v>
      </c>
      <c r="I642" s="33">
        <f t="shared" si="18"/>
        <v>19.2</v>
      </c>
    </row>
    <row r="643" spans="1:9" x14ac:dyDescent="0.25">
      <c r="A643" s="16" t="s">
        <v>627</v>
      </c>
      <c r="B643" s="17">
        <v>6005375</v>
      </c>
      <c r="C643" s="18">
        <v>145931</v>
      </c>
      <c r="D643" s="19" t="s">
        <v>726</v>
      </c>
      <c r="E643" s="19">
        <v>17434</v>
      </c>
      <c r="F643" s="19">
        <v>25383</v>
      </c>
      <c r="G643" s="19">
        <v>5571</v>
      </c>
      <c r="H643" s="19">
        <f t="shared" si="19"/>
        <v>48388</v>
      </c>
      <c r="I643" s="45">
        <f t="shared" si="18"/>
        <v>19.2</v>
      </c>
    </row>
    <row r="644" spans="1:9" x14ac:dyDescent="0.25">
      <c r="A644" s="14" t="s">
        <v>628</v>
      </c>
      <c r="B644" s="15">
        <v>6005516</v>
      </c>
      <c r="C644" s="20">
        <v>145875</v>
      </c>
      <c r="D644" s="10" t="s">
        <v>726</v>
      </c>
      <c r="E644" s="10">
        <v>5037</v>
      </c>
      <c r="F644" s="21">
        <v>11014</v>
      </c>
      <c r="G644" s="21">
        <v>2845.08</v>
      </c>
      <c r="H644" s="21">
        <f t="shared" si="19"/>
        <v>18896.080000000002</v>
      </c>
      <c r="I644" s="33">
        <f t="shared" si="18"/>
        <v>22.4</v>
      </c>
    </row>
    <row r="645" spans="1:9" x14ac:dyDescent="0.25">
      <c r="A645" s="14" t="s">
        <v>629</v>
      </c>
      <c r="B645" s="15">
        <v>6014377</v>
      </c>
      <c r="C645" s="20">
        <v>146028</v>
      </c>
      <c r="D645" s="10" t="s">
        <v>726</v>
      </c>
      <c r="E645" s="10">
        <v>4894</v>
      </c>
      <c r="F645" s="21">
        <v>14798</v>
      </c>
      <c r="G645" s="21">
        <v>7392</v>
      </c>
      <c r="H645" s="21">
        <f t="shared" si="19"/>
        <v>27084</v>
      </c>
      <c r="I645" s="33">
        <f t="shared" si="18"/>
        <v>22.4</v>
      </c>
    </row>
    <row r="646" spans="1:9" x14ac:dyDescent="0.25">
      <c r="A646" s="14" t="s">
        <v>630</v>
      </c>
      <c r="B646" s="15">
        <v>6014963</v>
      </c>
      <c r="C646" s="20">
        <v>145923</v>
      </c>
      <c r="D646" s="10" t="s">
        <v>726</v>
      </c>
      <c r="E646" s="10">
        <v>8729</v>
      </c>
      <c r="F646" s="21">
        <v>18801</v>
      </c>
      <c r="G646" s="21">
        <v>7374.36</v>
      </c>
      <c r="H646" s="21">
        <f t="shared" si="19"/>
        <v>34904.36</v>
      </c>
      <c r="I646" s="33">
        <f t="shared" si="18"/>
        <v>22.4</v>
      </c>
    </row>
    <row r="647" spans="1:9" x14ac:dyDescent="0.25">
      <c r="A647" s="14" t="s">
        <v>631</v>
      </c>
      <c r="B647" s="15">
        <v>6014682</v>
      </c>
      <c r="C647" s="20">
        <v>145899</v>
      </c>
      <c r="D647" s="10" t="s">
        <v>726</v>
      </c>
      <c r="E647" s="10">
        <v>6631</v>
      </c>
      <c r="F647" s="21">
        <v>9038</v>
      </c>
      <c r="G647" s="21">
        <v>9510</v>
      </c>
      <c r="H647" s="21">
        <f t="shared" si="19"/>
        <v>25179</v>
      </c>
      <c r="I647" s="33">
        <f t="shared" si="18"/>
        <v>22.4</v>
      </c>
    </row>
    <row r="648" spans="1:9" x14ac:dyDescent="0.25">
      <c r="A648" s="16" t="s">
        <v>632</v>
      </c>
      <c r="B648" s="17">
        <v>6008825</v>
      </c>
      <c r="C648" s="18">
        <v>145632</v>
      </c>
      <c r="D648" s="19" t="s">
        <v>726</v>
      </c>
      <c r="E648" s="19">
        <v>6262</v>
      </c>
      <c r="F648" s="19">
        <v>21751</v>
      </c>
      <c r="G648" s="19">
        <v>7209.72</v>
      </c>
      <c r="H648" s="19">
        <f t="shared" si="19"/>
        <v>35222.720000000001</v>
      </c>
      <c r="I648" s="45">
        <f t="shared" si="18"/>
        <v>19.2</v>
      </c>
    </row>
    <row r="649" spans="1:9" x14ac:dyDescent="0.25">
      <c r="A649" s="14" t="s">
        <v>633</v>
      </c>
      <c r="B649" s="15">
        <v>6008262</v>
      </c>
      <c r="C649" s="20">
        <v>145806</v>
      </c>
      <c r="D649" s="10" t="s">
        <v>726</v>
      </c>
      <c r="E649" s="10">
        <v>1728</v>
      </c>
      <c r="F649" s="21">
        <v>30143</v>
      </c>
      <c r="G649" s="21">
        <v>5680</v>
      </c>
      <c r="H649" s="21">
        <f t="shared" si="19"/>
        <v>37551</v>
      </c>
      <c r="I649" s="33">
        <f t="shared" si="18"/>
        <v>19.2</v>
      </c>
    </row>
    <row r="650" spans="1:9" x14ac:dyDescent="0.25">
      <c r="A650" s="14" t="s">
        <v>634</v>
      </c>
      <c r="B650" s="15">
        <v>6009740</v>
      </c>
      <c r="C650" s="20">
        <v>145000</v>
      </c>
      <c r="D650" s="10" t="s">
        <v>726</v>
      </c>
      <c r="E650" s="10">
        <v>6255</v>
      </c>
      <c r="F650" s="21">
        <v>11431</v>
      </c>
      <c r="G650" s="21">
        <v>4614.96</v>
      </c>
      <c r="H650" s="21">
        <f t="shared" si="19"/>
        <v>22300.959999999999</v>
      </c>
      <c r="I650" s="33">
        <f t="shared" si="18"/>
        <v>22.4</v>
      </c>
    </row>
    <row r="651" spans="1:9" x14ac:dyDescent="0.25">
      <c r="A651" s="14" t="s">
        <v>635</v>
      </c>
      <c r="B651" s="15">
        <v>6002430</v>
      </c>
      <c r="C651" s="20">
        <v>145659</v>
      </c>
      <c r="D651" s="10" t="s">
        <v>726</v>
      </c>
      <c r="E651" s="10">
        <v>7757</v>
      </c>
      <c r="F651" s="21">
        <v>27224</v>
      </c>
      <c r="G651" s="21">
        <v>6499.08</v>
      </c>
      <c r="H651" s="21">
        <f t="shared" si="19"/>
        <v>41480.080000000002</v>
      </c>
      <c r="I651" s="33">
        <f t="shared" si="18"/>
        <v>19.2</v>
      </c>
    </row>
    <row r="652" spans="1:9" x14ac:dyDescent="0.25">
      <c r="A652" s="14" t="s">
        <v>636</v>
      </c>
      <c r="B652" s="15">
        <v>6009757</v>
      </c>
      <c r="C652" s="20">
        <v>145939</v>
      </c>
      <c r="D652" s="10" t="s">
        <v>726</v>
      </c>
      <c r="E652" s="10">
        <v>5775</v>
      </c>
      <c r="F652" s="21">
        <v>21378</v>
      </c>
      <c r="G652" s="21">
        <v>4491</v>
      </c>
      <c r="H652" s="21">
        <f t="shared" si="19"/>
        <v>31644</v>
      </c>
      <c r="I652" s="33">
        <f t="shared" si="18"/>
        <v>22.4</v>
      </c>
    </row>
    <row r="653" spans="1:9" x14ac:dyDescent="0.25">
      <c r="A653" s="16" t="s">
        <v>637</v>
      </c>
      <c r="B653" s="17">
        <v>6009765</v>
      </c>
      <c r="C653" s="18">
        <v>145389</v>
      </c>
      <c r="D653" s="19" t="s">
        <v>726</v>
      </c>
      <c r="E653" s="19">
        <v>2529</v>
      </c>
      <c r="F653" s="19">
        <v>13484</v>
      </c>
      <c r="G653" s="19">
        <v>87.36</v>
      </c>
      <c r="H653" s="19">
        <f t="shared" si="19"/>
        <v>16100.36</v>
      </c>
      <c r="I653" s="45">
        <f t="shared" si="18"/>
        <v>22.4</v>
      </c>
    </row>
    <row r="654" spans="1:9" x14ac:dyDescent="0.25">
      <c r="A654" s="14" t="s">
        <v>638</v>
      </c>
      <c r="B654" s="15">
        <v>6009435</v>
      </c>
      <c r="C654" s="20">
        <v>145887</v>
      </c>
      <c r="D654" s="10" t="s">
        <v>726</v>
      </c>
      <c r="E654" s="10">
        <v>3072</v>
      </c>
      <c r="F654" s="21">
        <v>10823</v>
      </c>
      <c r="G654" s="21">
        <v>2886.24</v>
      </c>
      <c r="H654" s="21">
        <f t="shared" si="19"/>
        <v>16781.239999999998</v>
      </c>
      <c r="I654" s="33">
        <f t="shared" si="18"/>
        <v>22.4</v>
      </c>
    </row>
    <row r="655" spans="1:9" x14ac:dyDescent="0.25">
      <c r="A655" s="14" t="s">
        <v>639</v>
      </c>
      <c r="B655" s="15">
        <v>6009856</v>
      </c>
      <c r="C655" s="20">
        <v>145429</v>
      </c>
      <c r="D655" s="10" t="s">
        <v>726</v>
      </c>
      <c r="E655" s="10">
        <v>4935</v>
      </c>
      <c r="F655" s="21">
        <v>45607</v>
      </c>
      <c r="G655" s="21">
        <v>2859</v>
      </c>
      <c r="H655" s="21">
        <f t="shared" si="19"/>
        <v>53401</v>
      </c>
      <c r="I655" s="33">
        <f t="shared" si="18"/>
        <v>19.2</v>
      </c>
    </row>
    <row r="656" spans="1:9" x14ac:dyDescent="0.25">
      <c r="A656" s="14" t="s">
        <v>640</v>
      </c>
      <c r="B656" s="15">
        <v>6006100</v>
      </c>
      <c r="C656" s="20">
        <v>145591</v>
      </c>
      <c r="D656" s="10" t="s">
        <v>726</v>
      </c>
      <c r="E656" s="10">
        <v>2377</v>
      </c>
      <c r="F656" s="21">
        <v>4089</v>
      </c>
      <c r="G656" s="21">
        <v>3010.56</v>
      </c>
      <c r="H656" s="21">
        <f t="shared" si="19"/>
        <v>9476.56</v>
      </c>
      <c r="I656" s="33">
        <f t="shared" si="18"/>
        <v>19.2</v>
      </c>
    </row>
    <row r="657" spans="1:9" x14ac:dyDescent="0.25">
      <c r="A657" s="14" t="s">
        <v>641</v>
      </c>
      <c r="B657" s="15">
        <v>6009864</v>
      </c>
      <c r="C657" s="20">
        <v>146047</v>
      </c>
      <c r="D657" s="10" t="s">
        <v>726</v>
      </c>
      <c r="E657" s="10">
        <v>2194</v>
      </c>
      <c r="F657" s="21">
        <v>6901</v>
      </c>
      <c r="G657" s="21">
        <v>39.479999999999997</v>
      </c>
      <c r="H657" s="21">
        <f t="shared" si="19"/>
        <v>9134.48</v>
      </c>
      <c r="I657" s="33">
        <f t="shared" si="18"/>
        <v>19.2</v>
      </c>
    </row>
    <row r="658" spans="1:9" x14ac:dyDescent="0.25">
      <c r="A658" s="16" t="s">
        <v>642</v>
      </c>
      <c r="B658" s="17">
        <v>6009872</v>
      </c>
      <c r="C658" s="18" t="s">
        <v>643</v>
      </c>
      <c r="D658" s="19" t="s">
        <v>726</v>
      </c>
      <c r="E658" s="19">
        <v>2579</v>
      </c>
      <c r="F658" s="19">
        <v>18479</v>
      </c>
      <c r="G658" s="19">
        <v>8410</v>
      </c>
      <c r="H658" s="19">
        <f t="shared" si="19"/>
        <v>29468</v>
      </c>
      <c r="I658" s="45">
        <f t="shared" si="18"/>
        <v>22.4</v>
      </c>
    </row>
    <row r="659" spans="1:9" x14ac:dyDescent="0.25">
      <c r="A659" s="14" t="s">
        <v>644</v>
      </c>
      <c r="B659" s="15">
        <v>6007603</v>
      </c>
      <c r="C659" s="20">
        <v>145026</v>
      </c>
      <c r="D659" s="10" t="s">
        <v>726</v>
      </c>
      <c r="E659" s="10">
        <v>519</v>
      </c>
      <c r="F659" s="21">
        <v>1674</v>
      </c>
      <c r="G659" s="21">
        <v>57</v>
      </c>
      <c r="H659" s="21">
        <f t="shared" si="19"/>
        <v>2250</v>
      </c>
      <c r="I659" s="33">
        <f t="shared" ref="I659:I722" si="20">IF(D659="Y",$D$14,IF(H659&gt;=$B$13,$D$13,IF(H659&gt;=$B$12,$D$12,IF(H659&gt;=$B$11,$D$11,IF(H659&gt;=$B$10,$D$10,IF(H659&gt;=$B$9,$D$9,$D$8))))))</f>
        <v>10.67</v>
      </c>
    </row>
    <row r="660" spans="1:9" x14ac:dyDescent="0.25">
      <c r="A660" s="14" t="s">
        <v>645</v>
      </c>
      <c r="B660" s="15">
        <v>6000335</v>
      </c>
      <c r="C660" s="20">
        <v>145338</v>
      </c>
      <c r="D660" s="10" t="s">
        <v>726</v>
      </c>
      <c r="E660" s="10">
        <v>3090</v>
      </c>
      <c r="F660" s="21">
        <v>8616</v>
      </c>
      <c r="G660" s="21">
        <v>3414.6</v>
      </c>
      <c r="H660" s="21">
        <f t="shared" si="19"/>
        <v>15120.6</v>
      </c>
      <c r="I660" s="33">
        <f t="shared" si="20"/>
        <v>22.4</v>
      </c>
    </row>
    <row r="661" spans="1:9" x14ac:dyDescent="0.25">
      <c r="A661" s="14" t="s">
        <v>646</v>
      </c>
      <c r="B661" s="15">
        <v>6000194</v>
      </c>
      <c r="C661" s="20">
        <v>145664</v>
      </c>
      <c r="D661" s="10" t="s">
        <v>726</v>
      </c>
      <c r="E661" s="10">
        <v>2424</v>
      </c>
      <c r="F661" s="21">
        <v>12521</v>
      </c>
      <c r="G661" s="21">
        <v>722.4</v>
      </c>
      <c r="H661" s="21">
        <f t="shared" ref="H661:H673" si="21">SUM(E661:G661)</f>
        <v>15667.4</v>
      </c>
      <c r="I661" s="33">
        <f t="shared" si="20"/>
        <v>22.4</v>
      </c>
    </row>
    <row r="662" spans="1:9" x14ac:dyDescent="0.25">
      <c r="A662" s="14" t="s">
        <v>647</v>
      </c>
      <c r="B662" s="15">
        <v>6009955</v>
      </c>
      <c r="C662" s="20">
        <v>146149</v>
      </c>
      <c r="D662" s="10" t="s">
        <v>726</v>
      </c>
      <c r="E662" s="10">
        <v>3217</v>
      </c>
      <c r="F662" s="21">
        <v>21764</v>
      </c>
      <c r="G662" s="21">
        <v>1304.52</v>
      </c>
      <c r="H662" s="21">
        <f t="shared" si="21"/>
        <v>26285.52</v>
      </c>
      <c r="I662" s="33">
        <f t="shared" si="20"/>
        <v>22.4</v>
      </c>
    </row>
    <row r="663" spans="1:9" x14ac:dyDescent="0.25">
      <c r="A663" s="16" t="s">
        <v>648</v>
      </c>
      <c r="B663" s="17">
        <v>6009963</v>
      </c>
      <c r="C663" s="18">
        <v>145715</v>
      </c>
      <c r="D663" s="19" t="s">
        <v>726</v>
      </c>
      <c r="E663" s="19">
        <v>3463</v>
      </c>
      <c r="F663" s="19">
        <v>21404</v>
      </c>
      <c r="G663" s="19">
        <v>9135</v>
      </c>
      <c r="H663" s="19">
        <f t="shared" si="21"/>
        <v>34002</v>
      </c>
      <c r="I663" s="45">
        <f t="shared" si="20"/>
        <v>22.4</v>
      </c>
    </row>
    <row r="664" spans="1:9" x14ac:dyDescent="0.25">
      <c r="A664" s="14" t="s">
        <v>649</v>
      </c>
      <c r="B664" s="15">
        <v>6006597</v>
      </c>
      <c r="C664" s="20">
        <v>145519</v>
      </c>
      <c r="D664" s="10" t="s">
        <v>726</v>
      </c>
      <c r="E664" s="10">
        <v>3455</v>
      </c>
      <c r="F664" s="21">
        <v>20229</v>
      </c>
      <c r="G664" s="21">
        <v>623.28</v>
      </c>
      <c r="H664" s="21">
        <f t="shared" si="21"/>
        <v>24307.279999999999</v>
      </c>
      <c r="I664" s="33">
        <f t="shared" si="20"/>
        <v>22.4</v>
      </c>
    </row>
    <row r="665" spans="1:9" x14ac:dyDescent="0.25">
      <c r="A665" s="14" t="s">
        <v>650</v>
      </c>
      <c r="B665" s="15">
        <v>6004881</v>
      </c>
      <c r="C665" s="20">
        <v>145517</v>
      </c>
      <c r="D665" s="10" t="s">
        <v>726</v>
      </c>
      <c r="E665" s="10">
        <v>907</v>
      </c>
      <c r="F665" s="21">
        <v>6277</v>
      </c>
      <c r="G665" s="21">
        <v>77</v>
      </c>
      <c r="H665" s="21">
        <f t="shared" si="21"/>
        <v>7261</v>
      </c>
      <c r="I665" s="33">
        <f t="shared" si="20"/>
        <v>19.2</v>
      </c>
    </row>
    <row r="666" spans="1:9" x14ac:dyDescent="0.25">
      <c r="A666" s="14" t="s">
        <v>651</v>
      </c>
      <c r="B666" s="15">
        <v>6008379</v>
      </c>
      <c r="C666" s="20">
        <v>145712</v>
      </c>
      <c r="D666" s="10" t="s">
        <v>726</v>
      </c>
      <c r="E666" s="10">
        <v>3617</v>
      </c>
      <c r="F666" s="21">
        <v>13716</v>
      </c>
      <c r="G666" s="21">
        <v>1538.88</v>
      </c>
      <c r="H666" s="21">
        <f t="shared" si="21"/>
        <v>18871.88</v>
      </c>
      <c r="I666" s="33">
        <f t="shared" si="20"/>
        <v>22.4</v>
      </c>
    </row>
    <row r="667" spans="1:9" x14ac:dyDescent="0.25">
      <c r="A667" s="14" t="s">
        <v>652</v>
      </c>
      <c r="B667" s="15">
        <v>6003842</v>
      </c>
      <c r="C667" s="20">
        <v>146040</v>
      </c>
      <c r="D667" s="10" t="s">
        <v>726</v>
      </c>
      <c r="E667" s="10">
        <v>1268</v>
      </c>
      <c r="F667" s="21">
        <v>8800</v>
      </c>
      <c r="G667" s="21">
        <v>687</v>
      </c>
      <c r="H667" s="21">
        <f t="shared" si="21"/>
        <v>10755</v>
      </c>
      <c r="I667" s="33">
        <f t="shared" si="20"/>
        <v>19.2</v>
      </c>
    </row>
    <row r="668" spans="1:9" x14ac:dyDescent="0.25">
      <c r="A668" s="16" t="s">
        <v>653</v>
      </c>
      <c r="B668" s="17">
        <v>6010037</v>
      </c>
      <c r="C668" s="18">
        <v>146101</v>
      </c>
      <c r="D668" s="19" t="s">
        <v>726</v>
      </c>
      <c r="E668" s="19">
        <v>993</v>
      </c>
      <c r="F668" s="19">
        <v>2624</v>
      </c>
      <c r="G668" s="19">
        <v>297.36</v>
      </c>
      <c r="H668" s="19">
        <f t="shared" si="21"/>
        <v>3914.36</v>
      </c>
      <c r="I668" s="45">
        <f t="shared" si="20"/>
        <v>10.67</v>
      </c>
    </row>
    <row r="669" spans="1:9" x14ac:dyDescent="0.25">
      <c r="A669" s="14" t="s">
        <v>654</v>
      </c>
      <c r="B669" s="15">
        <v>6010094</v>
      </c>
      <c r="C669" s="20">
        <v>145556</v>
      </c>
      <c r="D669" s="10" t="s">
        <v>726</v>
      </c>
      <c r="E669" s="10">
        <v>2938</v>
      </c>
      <c r="F669" s="21">
        <v>19408</v>
      </c>
      <c r="G669" s="21">
        <v>3082</v>
      </c>
      <c r="H669" s="21">
        <f t="shared" si="21"/>
        <v>25428</v>
      </c>
      <c r="I669" s="33">
        <f t="shared" si="20"/>
        <v>22.4</v>
      </c>
    </row>
    <row r="670" spans="1:9" x14ac:dyDescent="0.25">
      <c r="A670" s="14" t="s">
        <v>655</v>
      </c>
      <c r="B670" s="15">
        <v>6010102</v>
      </c>
      <c r="C670" s="20" t="s">
        <v>656</v>
      </c>
      <c r="D670" s="10" t="s">
        <v>726</v>
      </c>
      <c r="E670" s="10">
        <v>769</v>
      </c>
      <c r="F670" s="21">
        <v>22291</v>
      </c>
      <c r="G670" s="21">
        <v>447.72</v>
      </c>
      <c r="H670" s="21">
        <f t="shared" si="21"/>
        <v>23507.72</v>
      </c>
      <c r="I670" s="33">
        <f t="shared" si="20"/>
        <v>22.4</v>
      </c>
    </row>
    <row r="671" spans="1:9" x14ac:dyDescent="0.25">
      <c r="A671" s="14" t="s">
        <v>657</v>
      </c>
      <c r="B671" s="15">
        <v>6007074</v>
      </c>
      <c r="C671" s="20">
        <v>145792</v>
      </c>
      <c r="D671" s="10" t="s">
        <v>726</v>
      </c>
      <c r="E671" s="10">
        <v>10380</v>
      </c>
      <c r="F671" s="21">
        <v>43300</v>
      </c>
      <c r="G671" s="21">
        <v>270.48</v>
      </c>
      <c r="H671" s="21">
        <f t="shared" si="21"/>
        <v>53950.48</v>
      </c>
      <c r="I671" s="33">
        <f t="shared" si="20"/>
        <v>19.2</v>
      </c>
    </row>
    <row r="672" spans="1:9" x14ac:dyDescent="0.25">
      <c r="A672" s="14" t="s">
        <v>658</v>
      </c>
      <c r="B672" s="15">
        <v>6008361</v>
      </c>
      <c r="C672" s="20">
        <v>145213</v>
      </c>
      <c r="D672" s="10" t="s">
        <v>726</v>
      </c>
      <c r="E672" s="10">
        <v>265</v>
      </c>
      <c r="F672" s="21">
        <v>333</v>
      </c>
      <c r="G672" s="21">
        <v>357</v>
      </c>
      <c r="H672" s="21">
        <f t="shared" si="21"/>
        <v>955</v>
      </c>
      <c r="I672" s="33">
        <f t="shared" si="20"/>
        <v>10.67</v>
      </c>
    </row>
    <row r="673" spans="1:9" ht="15" customHeight="1" x14ac:dyDescent="0.25">
      <c r="A673" s="16" t="s">
        <v>659</v>
      </c>
      <c r="B673" s="17">
        <v>6008064</v>
      </c>
      <c r="C673" s="18">
        <v>145180</v>
      </c>
      <c r="D673" s="19" t="s">
        <v>726</v>
      </c>
      <c r="E673" s="19">
        <v>5200</v>
      </c>
      <c r="F673" s="19">
        <v>56170</v>
      </c>
      <c r="G673" s="19">
        <v>1254</v>
      </c>
      <c r="H673" s="19">
        <f t="shared" si="21"/>
        <v>62624</v>
      </c>
      <c r="I673" s="45">
        <f t="shared" si="20"/>
        <v>13.86</v>
      </c>
    </row>
    <row r="674" spans="1:9" x14ac:dyDescent="0.25">
      <c r="A674" s="14" t="s">
        <v>660</v>
      </c>
      <c r="B674" s="15">
        <v>6008130</v>
      </c>
      <c r="C674" s="20">
        <v>145950</v>
      </c>
      <c r="D674" s="10" t="s">
        <v>726</v>
      </c>
      <c r="E674" s="10">
        <v>6093</v>
      </c>
      <c r="F674" s="21">
        <v>13483</v>
      </c>
      <c r="G674" s="21">
        <v>2032.8</v>
      </c>
      <c r="H674" s="21">
        <f t="shared" ref="H674:H731" si="22">SUM(E674:G674)</f>
        <v>21608.799999999999</v>
      </c>
      <c r="I674" s="33">
        <f t="shared" si="20"/>
        <v>22.4</v>
      </c>
    </row>
    <row r="675" spans="1:9" x14ac:dyDescent="0.25">
      <c r="A675" s="14" t="s">
        <v>661</v>
      </c>
      <c r="B675" s="15">
        <v>6001630</v>
      </c>
      <c r="C675" s="20">
        <v>145364</v>
      </c>
      <c r="D675" s="10" t="s">
        <v>726</v>
      </c>
      <c r="E675" s="10">
        <v>8996</v>
      </c>
      <c r="F675" s="21">
        <v>17134</v>
      </c>
      <c r="G675" s="21">
        <v>7995.12</v>
      </c>
      <c r="H675" s="21">
        <f t="shared" si="22"/>
        <v>34125.120000000003</v>
      </c>
      <c r="I675" s="33">
        <f t="shared" si="20"/>
        <v>22.4</v>
      </c>
    </row>
    <row r="676" spans="1:9" x14ac:dyDescent="0.25">
      <c r="A676" s="14" t="s">
        <v>662</v>
      </c>
      <c r="B676" s="15">
        <v>6001002</v>
      </c>
      <c r="C676" s="20">
        <v>145333</v>
      </c>
      <c r="D676" s="10" t="s">
        <v>726</v>
      </c>
      <c r="E676" s="10">
        <v>7323</v>
      </c>
      <c r="F676" s="21">
        <v>36086</v>
      </c>
      <c r="G676" s="21">
        <v>10110</v>
      </c>
      <c r="H676" s="21">
        <f t="shared" si="22"/>
        <v>53519</v>
      </c>
      <c r="I676" s="33">
        <f t="shared" si="20"/>
        <v>19.2</v>
      </c>
    </row>
    <row r="677" spans="1:9" x14ac:dyDescent="0.25">
      <c r="A677" s="14" t="s">
        <v>663</v>
      </c>
      <c r="B677" s="15">
        <v>6003123</v>
      </c>
      <c r="C677" s="20">
        <v>141346</v>
      </c>
      <c r="D677" s="10" t="s">
        <v>726</v>
      </c>
      <c r="E677" s="10">
        <v>1190</v>
      </c>
      <c r="F677" s="21">
        <v>4523</v>
      </c>
      <c r="G677" s="21">
        <v>1019.76</v>
      </c>
      <c r="H677" s="21">
        <f t="shared" si="22"/>
        <v>6732.76</v>
      </c>
      <c r="I677" s="33">
        <f t="shared" si="20"/>
        <v>19.2</v>
      </c>
    </row>
    <row r="678" spans="1:9" x14ac:dyDescent="0.25">
      <c r="A678" s="16" t="s">
        <v>664</v>
      </c>
      <c r="B678" s="17">
        <v>6003438</v>
      </c>
      <c r="C678" s="18">
        <v>146140</v>
      </c>
      <c r="D678" s="19" t="s">
        <v>726</v>
      </c>
      <c r="E678" s="19">
        <v>1605</v>
      </c>
      <c r="F678" s="19">
        <v>6580</v>
      </c>
      <c r="G678" s="19">
        <v>771</v>
      </c>
      <c r="H678" s="19">
        <f t="shared" si="22"/>
        <v>8956</v>
      </c>
      <c r="I678" s="45">
        <f t="shared" si="20"/>
        <v>19.2</v>
      </c>
    </row>
    <row r="679" spans="1:9" x14ac:dyDescent="0.25">
      <c r="A679" s="14" t="s">
        <v>665</v>
      </c>
      <c r="B679" s="15">
        <v>6003552</v>
      </c>
      <c r="C679" s="20">
        <v>141317</v>
      </c>
      <c r="D679" s="10" t="s">
        <v>726</v>
      </c>
      <c r="E679" s="10">
        <v>571</v>
      </c>
      <c r="F679" s="21">
        <v>390</v>
      </c>
      <c r="G679" s="21">
        <v>383.88</v>
      </c>
      <c r="H679" s="21">
        <f t="shared" si="22"/>
        <v>1344.88</v>
      </c>
      <c r="I679" s="33">
        <f t="shared" si="20"/>
        <v>10.67</v>
      </c>
    </row>
    <row r="680" spans="1:9" x14ac:dyDescent="0.25">
      <c r="A680" s="14" t="s">
        <v>666</v>
      </c>
      <c r="B680" s="15">
        <v>6003727</v>
      </c>
      <c r="C680" s="20">
        <v>140008</v>
      </c>
      <c r="D680" s="10" t="s">
        <v>726</v>
      </c>
      <c r="E680" s="10">
        <v>42</v>
      </c>
      <c r="F680" s="21">
        <v>34</v>
      </c>
      <c r="G680" s="21">
        <v>0</v>
      </c>
      <c r="H680" s="21">
        <f t="shared" si="22"/>
        <v>76</v>
      </c>
      <c r="I680" s="33">
        <f t="shared" si="20"/>
        <v>10.67</v>
      </c>
    </row>
    <row r="681" spans="1:9" x14ac:dyDescent="0.25">
      <c r="A681" s="14" t="s">
        <v>667</v>
      </c>
      <c r="B681" s="15">
        <v>6060524</v>
      </c>
      <c r="C681" s="20">
        <v>140001</v>
      </c>
      <c r="D681" s="10" t="s">
        <v>726</v>
      </c>
      <c r="E681" s="10">
        <v>212</v>
      </c>
      <c r="F681" s="21">
        <v>1352</v>
      </c>
      <c r="G681" s="21">
        <v>99.12</v>
      </c>
      <c r="H681" s="21">
        <f t="shared" si="22"/>
        <v>1663.12</v>
      </c>
      <c r="I681" s="33">
        <f t="shared" si="20"/>
        <v>10.67</v>
      </c>
    </row>
    <row r="682" spans="1:9" x14ac:dyDescent="0.25">
      <c r="A682" s="14" t="s">
        <v>668</v>
      </c>
      <c r="B682" s="15">
        <v>6004006</v>
      </c>
      <c r="C682" s="20">
        <v>141319</v>
      </c>
      <c r="D682" s="10" t="s">
        <v>726</v>
      </c>
      <c r="E682" s="10">
        <v>875</v>
      </c>
      <c r="F682" s="21">
        <v>569</v>
      </c>
      <c r="G682" s="21">
        <v>100.8</v>
      </c>
      <c r="H682" s="21">
        <f t="shared" si="22"/>
        <v>1544.8</v>
      </c>
      <c r="I682" s="33">
        <f t="shared" si="20"/>
        <v>10.67</v>
      </c>
    </row>
    <row r="683" spans="1:9" x14ac:dyDescent="0.25">
      <c r="A683" s="16" t="s">
        <v>669</v>
      </c>
      <c r="B683" s="17">
        <v>6004790</v>
      </c>
      <c r="C683" s="18">
        <v>140167</v>
      </c>
      <c r="D683" s="19" t="s">
        <v>726</v>
      </c>
      <c r="E683" s="19">
        <v>449</v>
      </c>
      <c r="F683" s="19">
        <v>2540</v>
      </c>
      <c r="G683" s="19">
        <v>530.88</v>
      </c>
      <c r="H683" s="19">
        <f t="shared" si="22"/>
        <v>3519.88</v>
      </c>
      <c r="I683" s="45">
        <f t="shared" si="20"/>
        <v>10.67</v>
      </c>
    </row>
    <row r="684" spans="1:9" x14ac:dyDescent="0.25">
      <c r="A684" s="14" t="s">
        <v>670</v>
      </c>
      <c r="B684" s="15">
        <v>6006035</v>
      </c>
      <c r="C684" s="20">
        <v>140185</v>
      </c>
      <c r="D684" s="10" t="s">
        <v>726</v>
      </c>
      <c r="E684" s="10">
        <v>0</v>
      </c>
      <c r="F684" s="21">
        <v>0</v>
      </c>
      <c r="G684" s="21">
        <v>0</v>
      </c>
      <c r="H684" s="21">
        <f t="shared" si="22"/>
        <v>0</v>
      </c>
      <c r="I684" s="33">
        <f t="shared" si="20"/>
        <v>10.67</v>
      </c>
    </row>
    <row r="685" spans="1:9" x14ac:dyDescent="0.25">
      <c r="A685" s="14" t="s">
        <v>671</v>
      </c>
      <c r="B685" s="15">
        <v>6015697</v>
      </c>
      <c r="C685" s="20">
        <v>141335</v>
      </c>
      <c r="D685" s="10" t="s">
        <v>726</v>
      </c>
      <c r="E685" s="10">
        <v>649</v>
      </c>
      <c r="F685" s="21">
        <v>61</v>
      </c>
      <c r="G685" s="21">
        <v>101.64</v>
      </c>
      <c r="H685" s="21">
        <f t="shared" si="22"/>
        <v>811.64</v>
      </c>
      <c r="I685" s="33">
        <f t="shared" si="20"/>
        <v>10.67</v>
      </c>
    </row>
    <row r="686" spans="1:9" x14ac:dyDescent="0.25">
      <c r="A686" s="14" t="s">
        <v>672</v>
      </c>
      <c r="B686" s="15">
        <v>6007751</v>
      </c>
      <c r="C686" s="20">
        <v>145309</v>
      </c>
      <c r="D686" s="10" t="s">
        <v>726</v>
      </c>
      <c r="E686" s="10">
        <v>1141</v>
      </c>
      <c r="F686" s="21">
        <v>9466</v>
      </c>
      <c r="G686" s="21">
        <v>0</v>
      </c>
      <c r="H686" s="21">
        <f t="shared" si="22"/>
        <v>10607</v>
      </c>
      <c r="I686" s="33">
        <f t="shared" si="20"/>
        <v>19.2</v>
      </c>
    </row>
    <row r="687" spans="1:9" x14ac:dyDescent="0.25">
      <c r="A687" s="14" t="s">
        <v>673</v>
      </c>
      <c r="B687" s="15">
        <v>6009492</v>
      </c>
      <c r="C687" s="20" t="s">
        <v>674</v>
      </c>
      <c r="D687" s="10" t="s">
        <v>726</v>
      </c>
      <c r="E687" s="10">
        <v>0</v>
      </c>
      <c r="F687" s="21">
        <v>158</v>
      </c>
      <c r="G687" s="21">
        <v>26.04</v>
      </c>
      <c r="H687" s="21">
        <f t="shared" si="22"/>
        <v>184.04</v>
      </c>
      <c r="I687" s="33">
        <f t="shared" si="20"/>
        <v>10.67</v>
      </c>
    </row>
    <row r="688" spans="1:9" x14ac:dyDescent="0.25">
      <c r="A688" s="16" t="s">
        <v>675</v>
      </c>
      <c r="B688" s="17">
        <v>6013478</v>
      </c>
      <c r="C688" s="18">
        <v>140049</v>
      </c>
      <c r="D688" s="19" t="s">
        <v>726</v>
      </c>
      <c r="E688" s="19">
        <v>0</v>
      </c>
      <c r="F688" s="19">
        <v>0</v>
      </c>
      <c r="G688" s="19">
        <v>0</v>
      </c>
      <c r="H688" s="19">
        <f t="shared" si="22"/>
        <v>0</v>
      </c>
      <c r="I688" s="45">
        <f t="shared" si="20"/>
        <v>10.67</v>
      </c>
    </row>
    <row r="689" spans="1:9" x14ac:dyDescent="0.25">
      <c r="A689" s="14" t="s">
        <v>682</v>
      </c>
      <c r="B689" s="15">
        <v>6011977</v>
      </c>
      <c r="C689" s="20">
        <v>140015</v>
      </c>
      <c r="D689" s="10" t="s">
        <v>726</v>
      </c>
      <c r="E689" s="10">
        <v>0</v>
      </c>
      <c r="F689" s="21">
        <v>0</v>
      </c>
      <c r="G689" s="21">
        <v>0</v>
      </c>
      <c r="H689" s="21">
        <f t="shared" si="22"/>
        <v>0</v>
      </c>
      <c r="I689" s="33">
        <f t="shared" si="20"/>
        <v>10.67</v>
      </c>
    </row>
    <row r="690" spans="1:9" x14ac:dyDescent="0.25">
      <c r="A690" s="14" t="s">
        <v>683</v>
      </c>
      <c r="B690" s="15">
        <v>6014955</v>
      </c>
      <c r="C690" s="20">
        <v>146061</v>
      </c>
      <c r="D690" s="10" t="s">
        <v>726</v>
      </c>
      <c r="E690" s="10">
        <v>0</v>
      </c>
      <c r="F690" s="21">
        <v>0</v>
      </c>
      <c r="G690" s="21">
        <v>0</v>
      </c>
      <c r="H690" s="21">
        <f t="shared" si="22"/>
        <v>0</v>
      </c>
      <c r="I690" s="33">
        <f t="shared" si="20"/>
        <v>10.67</v>
      </c>
    </row>
    <row r="691" spans="1:9" x14ac:dyDescent="0.25">
      <c r="A691" s="14" t="s">
        <v>684</v>
      </c>
      <c r="B691" s="15">
        <v>6004931</v>
      </c>
      <c r="C691" s="20">
        <v>140251</v>
      </c>
      <c r="D691" s="10" t="s">
        <v>726</v>
      </c>
      <c r="E691" s="10">
        <v>0</v>
      </c>
      <c r="F691" s="21">
        <v>0</v>
      </c>
      <c r="G691" s="21">
        <v>0</v>
      </c>
      <c r="H691" s="21">
        <f t="shared" si="22"/>
        <v>0</v>
      </c>
      <c r="I691" s="33">
        <f t="shared" si="20"/>
        <v>10.67</v>
      </c>
    </row>
    <row r="692" spans="1:9" x14ac:dyDescent="0.25">
      <c r="A692" s="14" t="s">
        <v>685</v>
      </c>
      <c r="B692" s="15">
        <v>6016216</v>
      </c>
      <c r="C692" s="20">
        <v>146094</v>
      </c>
      <c r="D692" s="10" t="s">
        <v>726</v>
      </c>
      <c r="E692" s="10">
        <v>0</v>
      </c>
      <c r="F692" s="21">
        <v>0</v>
      </c>
      <c r="G692" s="21">
        <v>0</v>
      </c>
      <c r="H692" s="21">
        <f t="shared" si="22"/>
        <v>0</v>
      </c>
      <c r="I692" s="33">
        <f t="shared" si="20"/>
        <v>10.67</v>
      </c>
    </row>
    <row r="693" spans="1:9" x14ac:dyDescent="0.25">
      <c r="A693" s="16" t="s">
        <v>686</v>
      </c>
      <c r="B693" s="17">
        <v>6014328</v>
      </c>
      <c r="C693" s="18">
        <v>145852</v>
      </c>
      <c r="D693" s="19" t="s">
        <v>726</v>
      </c>
      <c r="E693" s="19">
        <v>0</v>
      </c>
      <c r="F693" s="19">
        <v>0</v>
      </c>
      <c r="G693" s="19">
        <v>0</v>
      </c>
      <c r="H693" s="19">
        <f t="shared" si="22"/>
        <v>0</v>
      </c>
      <c r="I693" s="45">
        <f t="shared" si="20"/>
        <v>10.67</v>
      </c>
    </row>
    <row r="694" spans="1:9" x14ac:dyDescent="0.25">
      <c r="A694" s="14" t="s">
        <v>687</v>
      </c>
      <c r="B694" s="15">
        <v>6012215</v>
      </c>
      <c r="C694" s="20">
        <v>145979</v>
      </c>
      <c r="D694" s="10" t="s">
        <v>726</v>
      </c>
      <c r="E694" s="10">
        <v>0</v>
      </c>
      <c r="F694" s="21">
        <v>0</v>
      </c>
      <c r="G694" s="21">
        <v>0</v>
      </c>
      <c r="H694" s="21">
        <f t="shared" si="22"/>
        <v>0</v>
      </c>
      <c r="I694" s="33">
        <f t="shared" si="20"/>
        <v>10.67</v>
      </c>
    </row>
    <row r="695" spans="1:9" x14ac:dyDescent="0.25">
      <c r="A695" s="14" t="s">
        <v>688</v>
      </c>
      <c r="B695" s="15">
        <v>6015457</v>
      </c>
      <c r="C695" s="20">
        <v>145986</v>
      </c>
      <c r="D695" s="10" t="s">
        <v>726</v>
      </c>
      <c r="E695" s="10">
        <v>0</v>
      </c>
      <c r="F695" s="21">
        <v>0</v>
      </c>
      <c r="G695" s="21">
        <v>0</v>
      </c>
      <c r="H695" s="21">
        <f t="shared" si="22"/>
        <v>0</v>
      </c>
      <c r="I695" s="33">
        <f t="shared" si="20"/>
        <v>10.67</v>
      </c>
    </row>
    <row r="696" spans="1:9" x14ac:dyDescent="0.25">
      <c r="A696" s="14" t="s">
        <v>689</v>
      </c>
      <c r="B696" s="15">
        <v>6013213</v>
      </c>
      <c r="C696" s="20">
        <v>145786</v>
      </c>
      <c r="D696" s="10" t="s">
        <v>726</v>
      </c>
      <c r="E696" s="10">
        <v>0</v>
      </c>
      <c r="F696" s="21">
        <v>0</v>
      </c>
      <c r="G696" s="21">
        <v>0</v>
      </c>
      <c r="H696" s="21">
        <f t="shared" si="22"/>
        <v>0</v>
      </c>
      <c r="I696" s="33">
        <f t="shared" si="20"/>
        <v>10.67</v>
      </c>
    </row>
    <row r="697" spans="1:9" x14ac:dyDescent="0.25">
      <c r="A697" s="14" t="s">
        <v>690</v>
      </c>
      <c r="B697" s="15">
        <v>6014476</v>
      </c>
      <c r="C697" s="20">
        <v>140054</v>
      </c>
      <c r="D697" s="10" t="s">
        <v>726</v>
      </c>
      <c r="E697" s="10">
        <v>0</v>
      </c>
      <c r="F697" s="21">
        <v>0</v>
      </c>
      <c r="G697" s="21">
        <v>0</v>
      </c>
      <c r="H697" s="21">
        <f t="shared" si="22"/>
        <v>0</v>
      </c>
      <c r="I697" s="33">
        <f t="shared" si="20"/>
        <v>10.67</v>
      </c>
    </row>
    <row r="698" spans="1:9" x14ac:dyDescent="0.25">
      <c r="A698" s="16" t="s">
        <v>691</v>
      </c>
      <c r="B698" s="17">
        <v>6006001</v>
      </c>
      <c r="C698" s="18"/>
      <c r="D698" s="19" t="s">
        <v>726</v>
      </c>
      <c r="E698" s="19">
        <v>0</v>
      </c>
      <c r="F698" s="19">
        <v>0</v>
      </c>
      <c r="G698" s="19">
        <v>0</v>
      </c>
      <c r="H698" s="19">
        <f t="shared" si="22"/>
        <v>0</v>
      </c>
      <c r="I698" s="45">
        <f t="shared" si="20"/>
        <v>10.67</v>
      </c>
    </row>
    <row r="699" spans="1:9" x14ac:dyDescent="0.25">
      <c r="A699" s="14" t="s">
        <v>692</v>
      </c>
      <c r="B699" s="15">
        <v>6016430</v>
      </c>
      <c r="C699" s="20">
        <v>146155</v>
      </c>
      <c r="D699" s="10" t="s">
        <v>726</v>
      </c>
      <c r="E699" s="10">
        <v>0</v>
      </c>
      <c r="F699" s="21">
        <v>0</v>
      </c>
      <c r="G699" s="21">
        <v>0</v>
      </c>
      <c r="H699" s="21">
        <f t="shared" si="22"/>
        <v>0</v>
      </c>
      <c r="I699" s="33">
        <f t="shared" si="20"/>
        <v>10.67</v>
      </c>
    </row>
    <row r="700" spans="1:9" x14ac:dyDescent="0.25">
      <c r="A700" s="14" t="s">
        <v>693</v>
      </c>
      <c r="B700" s="15">
        <v>6016158</v>
      </c>
      <c r="C700" s="20">
        <v>146118</v>
      </c>
      <c r="D700" s="10" t="s">
        <v>726</v>
      </c>
      <c r="E700" s="10">
        <v>0</v>
      </c>
      <c r="F700" s="21">
        <v>0</v>
      </c>
      <c r="G700" s="21">
        <v>0</v>
      </c>
      <c r="H700" s="21">
        <f t="shared" si="22"/>
        <v>0</v>
      </c>
      <c r="I700" s="33">
        <f t="shared" si="20"/>
        <v>10.67</v>
      </c>
    </row>
    <row r="701" spans="1:9" x14ac:dyDescent="0.25">
      <c r="A701" s="14" t="s">
        <v>694</v>
      </c>
      <c r="B701" s="15">
        <v>6016117</v>
      </c>
      <c r="C701" s="20">
        <v>146141</v>
      </c>
      <c r="D701" s="10" t="s">
        <v>726</v>
      </c>
      <c r="E701" s="10">
        <v>0</v>
      </c>
      <c r="F701" s="21">
        <v>0</v>
      </c>
      <c r="G701" s="21">
        <v>0</v>
      </c>
      <c r="H701" s="21">
        <f t="shared" si="22"/>
        <v>0</v>
      </c>
      <c r="I701" s="33">
        <f t="shared" si="20"/>
        <v>10.67</v>
      </c>
    </row>
    <row r="702" spans="1:9" x14ac:dyDescent="0.25">
      <c r="A702" s="14" t="s">
        <v>695</v>
      </c>
      <c r="B702" s="15">
        <v>6015689</v>
      </c>
      <c r="C702" s="20">
        <v>146107</v>
      </c>
      <c r="D702" s="10" t="s">
        <v>726</v>
      </c>
      <c r="E702" s="10">
        <v>0</v>
      </c>
      <c r="F702" s="21">
        <v>0</v>
      </c>
      <c r="G702" s="21">
        <v>0</v>
      </c>
      <c r="H702" s="21">
        <f t="shared" si="22"/>
        <v>0</v>
      </c>
      <c r="I702" s="33">
        <f t="shared" si="20"/>
        <v>10.67</v>
      </c>
    </row>
    <row r="703" spans="1:9" x14ac:dyDescent="0.25">
      <c r="A703" s="16" t="s">
        <v>696</v>
      </c>
      <c r="B703" s="17">
        <v>6016752</v>
      </c>
      <c r="C703" s="18">
        <v>146178</v>
      </c>
      <c r="D703" s="19" t="s">
        <v>726</v>
      </c>
      <c r="E703" s="19">
        <v>0</v>
      </c>
      <c r="F703" s="19">
        <v>0</v>
      </c>
      <c r="G703" s="19">
        <v>0</v>
      </c>
      <c r="H703" s="19">
        <f t="shared" si="22"/>
        <v>0</v>
      </c>
      <c r="I703" s="45">
        <f t="shared" si="20"/>
        <v>10.67</v>
      </c>
    </row>
    <row r="704" spans="1:9" x14ac:dyDescent="0.25">
      <c r="A704" s="14" t="s">
        <v>697</v>
      </c>
      <c r="B704" s="15">
        <v>6013288</v>
      </c>
      <c r="C704" s="20"/>
      <c r="D704" s="10" t="s">
        <v>726</v>
      </c>
      <c r="E704" s="10">
        <v>0</v>
      </c>
      <c r="F704" s="21">
        <v>0</v>
      </c>
      <c r="G704" s="21">
        <v>0</v>
      </c>
      <c r="H704" s="21">
        <f t="shared" si="22"/>
        <v>0</v>
      </c>
      <c r="I704" s="33">
        <f t="shared" si="20"/>
        <v>10.67</v>
      </c>
    </row>
    <row r="705" spans="1:9" x14ac:dyDescent="0.25">
      <c r="A705" s="14" t="s">
        <v>698</v>
      </c>
      <c r="B705" s="15">
        <v>6010003</v>
      </c>
      <c r="C705" s="20">
        <v>145706</v>
      </c>
      <c r="D705" s="10" t="s">
        <v>726</v>
      </c>
      <c r="E705" s="10">
        <v>0</v>
      </c>
      <c r="F705" s="21">
        <v>0</v>
      </c>
      <c r="G705" s="21">
        <v>0</v>
      </c>
      <c r="H705" s="21">
        <f t="shared" si="22"/>
        <v>0</v>
      </c>
      <c r="I705" s="33">
        <f t="shared" si="20"/>
        <v>10.67</v>
      </c>
    </row>
    <row r="706" spans="1:9" x14ac:dyDescent="0.25">
      <c r="A706" s="14" t="s">
        <v>699</v>
      </c>
      <c r="B706" s="15">
        <v>6016406</v>
      </c>
      <c r="C706" s="20">
        <v>146165</v>
      </c>
      <c r="D706" s="10" t="s">
        <v>726</v>
      </c>
      <c r="E706" s="10">
        <v>0</v>
      </c>
      <c r="F706" s="21">
        <v>0</v>
      </c>
      <c r="G706" s="21">
        <v>0</v>
      </c>
      <c r="H706" s="21">
        <f t="shared" si="22"/>
        <v>0</v>
      </c>
      <c r="I706" s="33">
        <f t="shared" si="20"/>
        <v>10.67</v>
      </c>
    </row>
    <row r="707" spans="1:9" x14ac:dyDescent="0.25">
      <c r="A707" s="14" t="s">
        <v>700</v>
      </c>
      <c r="B707" s="15">
        <v>6004246</v>
      </c>
      <c r="C707" s="20">
        <v>146056</v>
      </c>
      <c r="D707" s="10" t="s">
        <v>725</v>
      </c>
      <c r="E707" s="10">
        <v>0</v>
      </c>
      <c r="F707" s="21">
        <v>0</v>
      </c>
      <c r="G707" s="21">
        <v>0</v>
      </c>
      <c r="H707" s="21">
        <f t="shared" si="22"/>
        <v>0</v>
      </c>
      <c r="I707" s="33">
        <f t="shared" si="20"/>
        <v>7</v>
      </c>
    </row>
    <row r="708" spans="1:9" x14ac:dyDescent="0.25">
      <c r="A708" s="16" t="s">
        <v>701</v>
      </c>
      <c r="B708" s="17">
        <v>6000772</v>
      </c>
      <c r="C708" s="18">
        <v>145522</v>
      </c>
      <c r="D708" s="19" t="s">
        <v>725</v>
      </c>
      <c r="E708" s="19">
        <v>0</v>
      </c>
      <c r="F708" s="19">
        <v>0</v>
      </c>
      <c r="G708" s="19">
        <v>0</v>
      </c>
      <c r="H708" s="19">
        <f t="shared" si="22"/>
        <v>0</v>
      </c>
      <c r="I708" s="45">
        <f t="shared" si="20"/>
        <v>7</v>
      </c>
    </row>
    <row r="709" spans="1:9" x14ac:dyDescent="0.25">
      <c r="A709" s="14" t="s">
        <v>702</v>
      </c>
      <c r="B709" s="15">
        <v>6001184</v>
      </c>
      <c r="C709" s="20">
        <v>145827</v>
      </c>
      <c r="D709" s="10" t="s">
        <v>725</v>
      </c>
      <c r="E709" s="10">
        <v>0</v>
      </c>
      <c r="F709" s="21">
        <v>0</v>
      </c>
      <c r="G709" s="21">
        <v>0</v>
      </c>
      <c r="H709" s="21">
        <f t="shared" si="22"/>
        <v>0</v>
      </c>
      <c r="I709" s="33">
        <f t="shared" si="20"/>
        <v>7</v>
      </c>
    </row>
    <row r="710" spans="1:9" x14ac:dyDescent="0.25">
      <c r="A710" s="14" t="s">
        <v>703</v>
      </c>
      <c r="B710" s="15">
        <v>6001721</v>
      </c>
      <c r="C710" s="20"/>
      <c r="D710" s="10" t="s">
        <v>725</v>
      </c>
      <c r="E710" s="10">
        <v>0</v>
      </c>
      <c r="F710" s="21">
        <v>0</v>
      </c>
      <c r="G710" s="21">
        <v>0</v>
      </c>
      <c r="H710" s="21">
        <f t="shared" si="22"/>
        <v>0</v>
      </c>
      <c r="I710" s="33">
        <f t="shared" si="20"/>
        <v>7</v>
      </c>
    </row>
    <row r="711" spans="1:9" x14ac:dyDescent="0.25">
      <c r="A711" s="14" t="s">
        <v>704</v>
      </c>
      <c r="B711" s="15">
        <v>6001804</v>
      </c>
      <c r="C711" s="20">
        <v>145381</v>
      </c>
      <c r="D711" s="10" t="s">
        <v>725</v>
      </c>
      <c r="E711" s="10">
        <v>0</v>
      </c>
      <c r="F711" s="21">
        <v>0</v>
      </c>
      <c r="G711" s="21">
        <v>0</v>
      </c>
      <c r="H711" s="21">
        <f t="shared" si="22"/>
        <v>0</v>
      </c>
      <c r="I711" s="33">
        <f t="shared" si="20"/>
        <v>7</v>
      </c>
    </row>
    <row r="712" spans="1:9" x14ac:dyDescent="0.25">
      <c r="A712" s="14" t="s">
        <v>705</v>
      </c>
      <c r="B712" s="15">
        <v>6002349</v>
      </c>
      <c r="C712" s="20"/>
      <c r="D712" s="10" t="s">
        <v>725</v>
      </c>
      <c r="E712" s="10">
        <v>0</v>
      </c>
      <c r="F712" s="21">
        <v>0</v>
      </c>
      <c r="G712" s="21">
        <v>0</v>
      </c>
      <c r="H712" s="21">
        <f t="shared" si="22"/>
        <v>0</v>
      </c>
      <c r="I712" s="33">
        <f t="shared" si="20"/>
        <v>7</v>
      </c>
    </row>
    <row r="713" spans="1:9" x14ac:dyDescent="0.25">
      <c r="A713" s="16" t="s">
        <v>706</v>
      </c>
      <c r="B713" s="17">
        <v>6008692</v>
      </c>
      <c r="C713" s="18"/>
      <c r="D713" s="19" t="s">
        <v>725</v>
      </c>
      <c r="E713" s="19">
        <v>0</v>
      </c>
      <c r="F713" s="19">
        <v>0</v>
      </c>
      <c r="G713" s="19">
        <v>0</v>
      </c>
      <c r="H713" s="19">
        <f t="shared" si="22"/>
        <v>0</v>
      </c>
      <c r="I713" s="45">
        <f t="shared" si="20"/>
        <v>7</v>
      </c>
    </row>
    <row r="714" spans="1:9" x14ac:dyDescent="0.25">
      <c r="A714" s="14" t="s">
        <v>707</v>
      </c>
      <c r="B714" s="15">
        <v>6002653</v>
      </c>
      <c r="C714" s="20"/>
      <c r="D714" s="10" t="s">
        <v>725</v>
      </c>
      <c r="E714" s="10">
        <v>0</v>
      </c>
      <c r="F714" s="21">
        <v>0</v>
      </c>
      <c r="G714" s="21">
        <v>0</v>
      </c>
      <c r="H714" s="21">
        <f t="shared" si="22"/>
        <v>0</v>
      </c>
      <c r="I714" s="33">
        <f t="shared" si="20"/>
        <v>7</v>
      </c>
    </row>
    <row r="715" spans="1:9" x14ac:dyDescent="0.25">
      <c r="A715" s="14" t="s">
        <v>708</v>
      </c>
      <c r="B715" s="15">
        <v>6003016</v>
      </c>
      <c r="C715" s="20">
        <v>141311</v>
      </c>
      <c r="D715" s="10" t="s">
        <v>725</v>
      </c>
      <c r="E715" s="10">
        <v>0</v>
      </c>
      <c r="F715" s="21">
        <v>0</v>
      </c>
      <c r="G715" s="21">
        <v>0</v>
      </c>
      <c r="H715" s="21">
        <f t="shared" si="22"/>
        <v>0</v>
      </c>
      <c r="I715" s="33">
        <f t="shared" si="20"/>
        <v>7</v>
      </c>
    </row>
    <row r="716" spans="1:9" x14ac:dyDescent="0.25">
      <c r="A716" s="14" t="s">
        <v>709</v>
      </c>
      <c r="B716" s="15">
        <v>6004626</v>
      </c>
      <c r="C716" s="20">
        <v>141330</v>
      </c>
      <c r="D716" s="10" t="s">
        <v>725</v>
      </c>
      <c r="E716" s="10">
        <v>0</v>
      </c>
      <c r="F716" s="21">
        <v>0</v>
      </c>
      <c r="G716" s="21">
        <v>0</v>
      </c>
      <c r="H716" s="21">
        <f t="shared" si="22"/>
        <v>0</v>
      </c>
      <c r="I716" s="33">
        <f t="shared" si="20"/>
        <v>7</v>
      </c>
    </row>
    <row r="717" spans="1:9" x14ac:dyDescent="0.25">
      <c r="A717" s="14" t="s">
        <v>710</v>
      </c>
      <c r="B717" s="15">
        <v>6004709</v>
      </c>
      <c r="C717" s="20"/>
      <c r="D717" s="10" t="s">
        <v>725</v>
      </c>
      <c r="E717" s="10">
        <v>0</v>
      </c>
      <c r="F717" s="21">
        <v>0</v>
      </c>
      <c r="G717" s="21">
        <v>0</v>
      </c>
      <c r="H717" s="21">
        <f t="shared" si="22"/>
        <v>0</v>
      </c>
      <c r="I717" s="33">
        <f t="shared" si="20"/>
        <v>7</v>
      </c>
    </row>
    <row r="718" spans="1:9" x14ac:dyDescent="0.25">
      <c r="A718" s="16" t="s">
        <v>711</v>
      </c>
      <c r="B718" s="17">
        <v>6007611</v>
      </c>
      <c r="C718" s="18"/>
      <c r="D718" s="19" t="s">
        <v>725</v>
      </c>
      <c r="E718" s="19">
        <v>0</v>
      </c>
      <c r="F718" s="19">
        <v>0</v>
      </c>
      <c r="G718" s="19">
        <v>0</v>
      </c>
      <c r="H718" s="19">
        <f t="shared" si="22"/>
        <v>0</v>
      </c>
      <c r="I718" s="45">
        <f t="shared" si="20"/>
        <v>7</v>
      </c>
    </row>
    <row r="719" spans="1:9" x14ac:dyDescent="0.25">
      <c r="A719" s="14" t="s">
        <v>712</v>
      </c>
      <c r="B719" s="15">
        <v>6005037</v>
      </c>
      <c r="C719" s="20"/>
      <c r="D719" s="10" t="s">
        <v>725</v>
      </c>
      <c r="E719" s="10">
        <v>0</v>
      </c>
      <c r="F719" s="21">
        <v>0</v>
      </c>
      <c r="G719" s="21">
        <v>0</v>
      </c>
      <c r="H719" s="21">
        <f t="shared" si="22"/>
        <v>0</v>
      </c>
      <c r="I719" s="33">
        <f t="shared" si="20"/>
        <v>7</v>
      </c>
    </row>
    <row r="720" spans="1:9" x14ac:dyDescent="0.25">
      <c r="A720" s="14" t="s">
        <v>713</v>
      </c>
      <c r="B720" s="15">
        <v>6016455</v>
      </c>
      <c r="C720" s="20">
        <v>146145</v>
      </c>
      <c r="D720" s="10" t="s">
        <v>725</v>
      </c>
      <c r="E720" s="10">
        <v>0</v>
      </c>
      <c r="F720" s="21">
        <v>0</v>
      </c>
      <c r="G720" s="21">
        <v>0</v>
      </c>
      <c r="H720" s="21">
        <f t="shared" si="22"/>
        <v>0</v>
      </c>
      <c r="I720" s="33">
        <f t="shared" si="20"/>
        <v>7</v>
      </c>
    </row>
    <row r="721" spans="1:9" x14ac:dyDescent="0.25">
      <c r="A721" s="14" t="s">
        <v>714</v>
      </c>
      <c r="B721" s="15">
        <v>6006738</v>
      </c>
      <c r="C721" s="20">
        <v>146105</v>
      </c>
      <c r="D721" s="10" t="s">
        <v>725</v>
      </c>
      <c r="E721" s="10">
        <v>0</v>
      </c>
      <c r="F721" s="21">
        <v>0</v>
      </c>
      <c r="G721" s="21">
        <v>0</v>
      </c>
      <c r="H721" s="21">
        <f t="shared" si="22"/>
        <v>0</v>
      </c>
      <c r="I721" s="33">
        <f t="shared" si="20"/>
        <v>7</v>
      </c>
    </row>
    <row r="722" spans="1:9" x14ac:dyDescent="0.25">
      <c r="A722" s="14" t="s">
        <v>715</v>
      </c>
      <c r="B722" s="15">
        <v>6003032</v>
      </c>
      <c r="C722" s="20">
        <v>145804</v>
      </c>
      <c r="D722" s="10" t="s">
        <v>725</v>
      </c>
      <c r="E722" s="10">
        <v>0</v>
      </c>
      <c r="F722" s="21">
        <v>0</v>
      </c>
      <c r="G722" s="21">
        <v>0</v>
      </c>
      <c r="H722" s="21">
        <f t="shared" si="22"/>
        <v>0</v>
      </c>
      <c r="I722" s="33">
        <f t="shared" si="20"/>
        <v>7</v>
      </c>
    </row>
    <row r="723" spans="1:9" x14ac:dyDescent="0.25">
      <c r="A723" s="16" t="s">
        <v>716</v>
      </c>
      <c r="B723" s="17">
        <v>6007231</v>
      </c>
      <c r="C723" s="18"/>
      <c r="D723" s="19" t="s">
        <v>725</v>
      </c>
      <c r="E723" s="19">
        <v>0</v>
      </c>
      <c r="F723" s="19">
        <v>0</v>
      </c>
      <c r="G723" s="19">
        <v>0</v>
      </c>
      <c r="H723" s="19">
        <f t="shared" si="22"/>
        <v>0</v>
      </c>
      <c r="I723" s="45">
        <f t="shared" ref="I723:I731" si="23">IF(D723="Y",$D$14,IF(H723&gt;=$B$13,$D$13,IF(H723&gt;=$B$12,$D$12,IF(H723&gt;=$B$11,$D$11,IF(H723&gt;=$B$10,$D$10,IF(H723&gt;=$B$9,$D$9,$D$8))))))</f>
        <v>7</v>
      </c>
    </row>
    <row r="724" spans="1:9" x14ac:dyDescent="0.25">
      <c r="A724" s="14" t="s">
        <v>717</v>
      </c>
      <c r="B724" s="15">
        <v>6016265</v>
      </c>
      <c r="C724" s="20">
        <v>146128</v>
      </c>
      <c r="D724" s="10" t="s">
        <v>725</v>
      </c>
      <c r="E724" s="10">
        <v>0</v>
      </c>
      <c r="F724" s="21">
        <v>0</v>
      </c>
      <c r="G724" s="21">
        <v>0</v>
      </c>
      <c r="H724" s="21">
        <f t="shared" si="22"/>
        <v>0</v>
      </c>
      <c r="I724" s="33">
        <f t="shared" si="23"/>
        <v>7</v>
      </c>
    </row>
    <row r="725" spans="1:9" x14ac:dyDescent="0.25">
      <c r="A725" s="14" t="s">
        <v>718</v>
      </c>
      <c r="B725" s="15">
        <v>6010813</v>
      </c>
      <c r="C725" s="20">
        <v>140013</v>
      </c>
      <c r="D725" s="10" t="s">
        <v>725</v>
      </c>
      <c r="E725" s="10">
        <v>0</v>
      </c>
      <c r="F725" s="21">
        <v>0</v>
      </c>
      <c r="G725" s="21">
        <v>0</v>
      </c>
      <c r="H725" s="21">
        <f t="shared" si="22"/>
        <v>0</v>
      </c>
      <c r="I725" s="33">
        <f t="shared" si="23"/>
        <v>7</v>
      </c>
    </row>
    <row r="726" spans="1:9" x14ac:dyDescent="0.25">
      <c r="A726" s="14" t="s">
        <v>719</v>
      </c>
      <c r="B726" s="15">
        <v>6010581</v>
      </c>
      <c r="C726" s="20"/>
      <c r="D726" s="10" t="s">
        <v>725</v>
      </c>
      <c r="E726" s="10">
        <v>0</v>
      </c>
      <c r="F726" s="21">
        <v>0</v>
      </c>
      <c r="G726" s="21">
        <v>0</v>
      </c>
      <c r="H726" s="21">
        <f t="shared" si="22"/>
        <v>0</v>
      </c>
      <c r="I726" s="33">
        <f t="shared" si="23"/>
        <v>7</v>
      </c>
    </row>
    <row r="727" spans="1:9" x14ac:dyDescent="0.25">
      <c r="A727" s="14" t="s">
        <v>720</v>
      </c>
      <c r="B727" s="15">
        <v>6008247</v>
      </c>
      <c r="C727" s="20"/>
      <c r="D727" s="10" t="s">
        <v>725</v>
      </c>
      <c r="E727" s="10">
        <v>0</v>
      </c>
      <c r="F727" s="21">
        <v>0</v>
      </c>
      <c r="G727" s="21">
        <v>0</v>
      </c>
      <c r="H727" s="21">
        <f t="shared" si="22"/>
        <v>0</v>
      </c>
      <c r="I727" s="33">
        <f t="shared" si="23"/>
        <v>7</v>
      </c>
    </row>
    <row r="728" spans="1:9" x14ac:dyDescent="0.25">
      <c r="A728" s="16" t="s">
        <v>721</v>
      </c>
      <c r="B728" s="17">
        <v>6008403</v>
      </c>
      <c r="C728" s="18"/>
      <c r="D728" s="19" t="s">
        <v>725</v>
      </c>
      <c r="E728" s="19">
        <v>0</v>
      </c>
      <c r="F728" s="19">
        <v>0</v>
      </c>
      <c r="G728" s="19">
        <v>0</v>
      </c>
      <c r="H728" s="19">
        <f t="shared" si="22"/>
        <v>0</v>
      </c>
      <c r="I728" s="45">
        <f t="shared" si="23"/>
        <v>7</v>
      </c>
    </row>
    <row r="729" spans="1:9" x14ac:dyDescent="0.25">
      <c r="A729" s="14" t="s">
        <v>722</v>
      </c>
      <c r="B729" s="15">
        <v>6010698</v>
      </c>
      <c r="C729" s="20">
        <v>140224</v>
      </c>
      <c r="D729" s="10" t="s">
        <v>725</v>
      </c>
      <c r="E729" s="10">
        <v>0</v>
      </c>
      <c r="F729" s="21">
        <v>0</v>
      </c>
      <c r="G729" s="21">
        <v>0</v>
      </c>
      <c r="H729" s="21">
        <f t="shared" si="22"/>
        <v>0</v>
      </c>
      <c r="I729" s="33">
        <f t="shared" si="23"/>
        <v>7</v>
      </c>
    </row>
    <row r="730" spans="1:9" x14ac:dyDescent="0.25">
      <c r="A730" s="14" t="s">
        <v>723</v>
      </c>
      <c r="B730" s="15">
        <v>6007462</v>
      </c>
      <c r="C730" s="20"/>
      <c r="D730" s="10" t="s">
        <v>725</v>
      </c>
      <c r="E730" s="10">
        <v>0</v>
      </c>
      <c r="F730" s="21">
        <v>0</v>
      </c>
      <c r="G730" s="21">
        <v>0</v>
      </c>
      <c r="H730" s="21">
        <f t="shared" si="22"/>
        <v>0</v>
      </c>
      <c r="I730" s="33">
        <f t="shared" si="23"/>
        <v>7</v>
      </c>
    </row>
    <row r="731" spans="1:9" x14ac:dyDescent="0.25">
      <c r="A731" s="14" t="s">
        <v>724</v>
      </c>
      <c r="B731" s="15">
        <v>6009922</v>
      </c>
      <c r="C731" s="20">
        <v>145400</v>
      </c>
      <c r="D731" s="10" t="s">
        <v>725</v>
      </c>
      <c r="E731" s="10">
        <v>0</v>
      </c>
      <c r="F731" s="21">
        <v>0</v>
      </c>
      <c r="G731" s="21">
        <v>0</v>
      </c>
      <c r="H731" s="21">
        <f t="shared" si="22"/>
        <v>0</v>
      </c>
      <c r="I731" s="33">
        <f t="shared" si="23"/>
        <v>7</v>
      </c>
    </row>
    <row r="732" spans="1:9" x14ac:dyDescent="0.25">
      <c r="A732" s="14"/>
      <c r="B732" s="15"/>
      <c r="C732" s="20"/>
      <c r="D732" s="23"/>
      <c r="E732" s="24"/>
      <c r="F732" s="31"/>
      <c r="G732" s="31"/>
      <c r="H732" s="31"/>
      <c r="I732" s="22"/>
    </row>
    <row r="733" spans="1:9" x14ac:dyDescent="0.25">
      <c r="A733" s="14"/>
      <c r="B733" s="15"/>
      <c r="C733" s="20"/>
      <c r="D733" s="23"/>
      <c r="E733" s="24"/>
      <c r="F733" s="31"/>
      <c r="G733" s="31"/>
      <c r="H733" s="31"/>
      <c r="I733" s="22"/>
    </row>
    <row r="735" spans="1:9" x14ac:dyDescent="0.25">
      <c r="A735" s="26" t="s">
        <v>736</v>
      </c>
    </row>
    <row r="736" spans="1:9" ht="18.75" customHeight="1" x14ac:dyDescent="0.25">
      <c r="A736" s="27" t="s">
        <v>679</v>
      </c>
      <c r="B736" s="30"/>
      <c r="C736" s="28"/>
      <c r="D736" s="29"/>
      <c r="E736" s="29"/>
      <c r="F736" s="29"/>
      <c r="G736" s="29"/>
      <c r="H736" s="29"/>
    </row>
    <row r="737" spans="1:8" ht="35.25" customHeight="1" x14ac:dyDescent="0.25">
      <c r="A737" s="48" t="s">
        <v>680</v>
      </c>
      <c r="B737" s="48"/>
      <c r="C737" s="48"/>
      <c r="D737" s="48"/>
      <c r="E737" s="48"/>
      <c r="F737" s="48"/>
      <c r="G737" s="48"/>
      <c r="H737" s="48"/>
    </row>
    <row r="738" spans="1:8" ht="24" customHeight="1" x14ac:dyDescent="0.25">
      <c r="A738" s="48" t="s">
        <v>681</v>
      </c>
      <c r="B738" s="48"/>
      <c r="C738" s="48"/>
      <c r="D738" s="48"/>
      <c r="E738" s="48"/>
      <c r="F738" s="48"/>
      <c r="G738" s="48"/>
      <c r="H738" s="48"/>
    </row>
    <row r="739" spans="1:8" x14ac:dyDescent="0.25">
      <c r="A739" s="48" t="s">
        <v>735</v>
      </c>
      <c r="B739" s="48"/>
      <c r="C739" s="48"/>
      <c r="D739" s="48"/>
      <c r="E739" s="48"/>
      <c r="F739" s="48"/>
      <c r="G739" s="48"/>
      <c r="H739" s="48"/>
    </row>
    <row r="740" spans="1:8" x14ac:dyDescent="0.25">
      <c r="A740" s="25"/>
      <c r="B740" s="15"/>
    </row>
    <row r="741" spans="1:8" x14ac:dyDescent="0.25">
      <c r="A741" s="25"/>
    </row>
  </sheetData>
  <autoFilter ref="A18:I731" xr:uid="{00000000-0009-0000-0000-000000000000}"/>
  <mergeCells count="4">
    <mergeCell ref="B14:C14"/>
    <mergeCell ref="A739:H739"/>
    <mergeCell ref="A737:H737"/>
    <mergeCell ref="A738:H738"/>
  </mergeCells>
  <pageMargins left="0.7" right="0.7" top="0.75" bottom="0.75" header="0.3" footer="0.3"/>
  <pageSetup scale="52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0ADCF1-A26F-4675-94ED-435EF4CE18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16DD15-BC21-45D0-BAB1-43A20B6C620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0E8BB2-F194-482C-9942-46D9941D8E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Assessment Rate</vt:lpstr>
      <vt:lpstr>'Assessment Rate'!Print_Titles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Provider Assessment Rates For Calendar Year 2023</dc:title>
  <dc:creator>Daniel Brendel</dc:creator>
  <cp:lastModifiedBy>Dye, Duane</cp:lastModifiedBy>
  <cp:lastPrinted>2022-11-28T17:22:59Z</cp:lastPrinted>
  <dcterms:created xsi:type="dcterms:W3CDTF">2022-11-14T21:16:12Z</dcterms:created>
  <dcterms:modified xsi:type="dcterms:W3CDTF">2022-12-01T22:29:05Z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