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8_{ACA5C4A4-08FE-43A4-B444-1BD178E3EA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essment Rate" sheetId="1" r:id="rId1"/>
  </sheets>
  <externalReferences>
    <externalReference r:id="rId2"/>
  </externalReferences>
  <definedNames>
    <definedName name="_" localSheetId="0">#REF!</definedName>
    <definedName name="_">#REF!</definedName>
    <definedName name="_Age1" localSheetId="0">#REF!</definedName>
    <definedName name="_Age1">#REF!</definedName>
    <definedName name="_FFP06" localSheetId="0">#REF!</definedName>
    <definedName name="_FFP06">#REF!</definedName>
    <definedName name="_FFP07" localSheetId="0">#REF!</definedName>
    <definedName name="_FFP07">#REF!</definedName>
    <definedName name="_xlnm._FilterDatabase" localSheetId="0" hidden="1">'Assessment Rate'!$A$19:$K$722</definedName>
    <definedName name="Age" localSheetId="0">#REF!</definedName>
    <definedName name="Age">#REF!</definedName>
    <definedName name="AOPrice" localSheetId="0">#REF!</definedName>
    <definedName name="AOPrice">#REF!</definedName>
    <definedName name="AOPrice1" localSheetId="0">#REF!</definedName>
    <definedName name="AOPrice1">#REF!</definedName>
    <definedName name="CodeName" localSheetId="0" hidden="1">#REF!</definedName>
    <definedName name="CodeName" hidden="1">#REF!</definedName>
    <definedName name="Costs1" localSheetId="0">#REF!</definedName>
    <definedName name="Costs1">#REF!</definedName>
    <definedName name="crowley" localSheetId="0">#REF!</definedName>
    <definedName name="crowley">#REF!</definedName>
    <definedName name="Days" localSheetId="0">#REF!</definedName>
    <definedName name="Days">#REF!</definedName>
    <definedName name="Days1" localSheetId="0">#REF!</definedName>
    <definedName name="Days1">#REF!</definedName>
    <definedName name="DCCostPercent" localSheetId="0">#REF!</definedName>
    <definedName name="DCCostPercent">#REF!</definedName>
    <definedName name="DCCostPercent1" localSheetId="0">#REF!</definedName>
    <definedName name="DCCostPercent1">#REF!</definedName>
    <definedName name="DCCostPercentage" localSheetId="0">#REF!</definedName>
    <definedName name="DCCostPercentage">#REF!</definedName>
    <definedName name="DCFloor" localSheetId="0">#REF!</definedName>
    <definedName name="DCFloor">#REF!</definedName>
    <definedName name="DCFloor1" localSheetId="0">#REF!</definedName>
    <definedName name="DCFloor1">#REF!</definedName>
    <definedName name="DCPrice" localSheetId="0">#REF!</definedName>
    <definedName name="DCPrice">#REF!</definedName>
    <definedName name="DCPrice1" localSheetId="0">#REF!</definedName>
    <definedName name="DCPrice1">#REF!</definedName>
    <definedName name="Depreciation" localSheetId="0">#REF!</definedName>
    <definedName name="Depreciation">#REF!</definedName>
    <definedName name="Depreciation1" localSheetId="0">#REF!</definedName>
    <definedName name="Depreciation1">#REF!</definedName>
    <definedName name="Equipment" localSheetId="0">#REF!</definedName>
    <definedName name="Equipment">#REF!</definedName>
    <definedName name="Equipment1" localSheetId="0">#REF!</definedName>
    <definedName name="Equipment1">#REF!</definedName>
    <definedName name="export" localSheetId="0">#REF!</definedName>
    <definedName name="export">#REF!</definedName>
    <definedName name="FormulaBar" localSheetId="0" hidden="1">#REF!</definedName>
    <definedName name="FormulaBar" hidden="1">#REF!</definedName>
    <definedName name="Gridlines" localSheetId="0" hidden="1">#REF!</definedName>
    <definedName name="Gridlines" hidden="1">#REF!</definedName>
    <definedName name="Headings" localSheetId="0" hidden="1">#REF!</definedName>
    <definedName name="Headings" hidden="1">#REF!</definedName>
    <definedName name="HiddenColumns" localSheetId="0" hidden="1">#REF!</definedName>
    <definedName name="HiddenColumns" hidden="1">#REF!</definedName>
    <definedName name="HiddenRows" localSheetId="0" hidden="1">#REF!</definedName>
    <definedName name="HiddenRows" hidden="1">#REF!</definedName>
    <definedName name="Land" localSheetId="0">#REF!</definedName>
    <definedName name="Land">#REF!</definedName>
    <definedName name="Land1" localSheetId="0">#REF!</definedName>
    <definedName name="Land1">#REF!</definedName>
    <definedName name="McdCMI" localSheetId="0">#REF!</definedName>
    <definedName name="McdCMI">#REF!</definedName>
    <definedName name="missing_fac" localSheetId="0">'[1]rate calculation'!#REF!</definedName>
    <definedName name="missing_fac">'[1]rate calculation'!#REF!</definedName>
    <definedName name="moveable4000CFA" localSheetId="0">#REF!</definedName>
    <definedName name="moveable4000CFA">#REF!</definedName>
    <definedName name="new_fac" localSheetId="0">'[1]rate calculation'!#REF!</definedName>
    <definedName name="new_fac">'[1]rate calculation'!#REF!</definedName>
    <definedName name="ObjectName" localSheetId="0" hidden="1">#REF!</definedName>
    <definedName name="ObjectName" hidden="1">#REF!</definedName>
    <definedName name="ObjectType" localSheetId="0" hidden="1">#REF!</definedName>
    <definedName name="ObjectType" hidden="1">#REF!</definedName>
    <definedName name="Occupancy" localSheetId="0">#REF!</definedName>
    <definedName name="Occupancy">#REF!</definedName>
    <definedName name="Occupancy1" localSheetId="0">#REF!</definedName>
    <definedName name="Occupancy1">#REF!</definedName>
    <definedName name="PassThruPercent" localSheetId="0">#REF!</definedName>
    <definedName name="PassThruPercent">#REF!</definedName>
    <definedName name="PassThruPercent1" localSheetId="0">#REF!</definedName>
    <definedName name="PassThruPercent1">#REF!</definedName>
    <definedName name="PassThruRate" localSheetId="0">#REF!</definedName>
    <definedName name="PassThruRate">#REF!</definedName>
    <definedName name="PassThruRate1" localSheetId="0">#REF!</definedName>
    <definedName name="PassThruRate1">#REF!</definedName>
    <definedName name="Password" localSheetId="0" hidden="1">#REF!</definedName>
    <definedName name="Password" hidden="1">#REF!</definedName>
    <definedName name="_xlnm.Print_Titles" localSheetId="0">'Assessment Rate'!$1:$19</definedName>
    <definedName name="Protection" localSheetId="0" hidden="1">#REF!</definedName>
    <definedName name="Protection" hidden="1">#REF!</definedName>
    <definedName name="ProviderFee" localSheetId="0">#REF!</definedName>
    <definedName name="ProviderFee">#REF!</definedName>
    <definedName name="ProviderFee1" localSheetId="0">#REF!</definedName>
    <definedName name="ProviderFee1">#REF!</definedName>
    <definedName name="rate_data" localSheetId="0">#REF!</definedName>
    <definedName name="rate_data">#REF!</definedName>
    <definedName name="RebaseAdj" localSheetId="0">#REF!</definedName>
    <definedName name="RebaseAdj">#REF!</definedName>
    <definedName name="RebaseAdj1" localSheetId="0">#REF!</definedName>
    <definedName name="RebaseAdj1">#REF!</definedName>
    <definedName name="ReferenceStyle" localSheetId="0" hidden="1">#REF!</definedName>
    <definedName name="ReferenceStyle" hidden="1">#REF!</definedName>
    <definedName name="RentalRate" localSheetId="0">#REF!</definedName>
    <definedName name="RentalRate">#REF!</definedName>
    <definedName name="RentalRate1" localSheetId="0">#REF!</definedName>
    <definedName name="RentalRate1">#REF!</definedName>
    <definedName name="SelectedCell" localSheetId="0" hidden="1">#REF!</definedName>
    <definedName name="SelectedCell" hidden="1">#REF!</definedName>
    <definedName name="SelectedSheet" localSheetId="0" hidden="1">#REF!</definedName>
    <definedName name="SelectedSheet" hidden="1">#REF!</definedName>
    <definedName name="SqFootValue" localSheetId="0">#REF!</definedName>
    <definedName name="SqFootValue">#REF!</definedName>
    <definedName name="SqFtAvg" localSheetId="0">#REF!</definedName>
    <definedName name="SqFtAvg">#REF!</definedName>
    <definedName name="SqFtPerBedMax" localSheetId="0">#REF!</definedName>
    <definedName name="SqFtPerBedMax">#REF!</definedName>
    <definedName name="SqFtPerBedMax1" localSheetId="0">#REF!</definedName>
    <definedName name="SqFtPerBedMax1">#REF!</definedName>
    <definedName name="SqFtPerBedMin" localSheetId="0">#REF!</definedName>
    <definedName name="SqFtPerBedMin">#REF!</definedName>
    <definedName name="SqFtPerBedMin1" localSheetId="0">#REF!</definedName>
    <definedName name="SqFtPerBedMin1">#REF!</definedName>
    <definedName name="SqFtQuestion" localSheetId="0">#REF!</definedName>
    <definedName name="SqFtQuestion">#REF!</definedName>
    <definedName name="SqFtQuestion1" localSheetId="0">#REF!</definedName>
    <definedName name="SqFtQuestion1">#REF!</definedName>
    <definedName name="SqFtValue" localSheetId="0">#REF!</definedName>
    <definedName name="SqFtValue">#REF!</definedName>
    <definedName name="SqFtValue1" localSheetId="0">#REF!</definedName>
    <definedName name="SqFtValue1">#REF!</definedName>
    <definedName name="TotalCMI" localSheetId="0">#REF!</definedName>
    <definedName name="TotalCMI">#REF!</definedName>
    <definedName name="Visibility" localSheetId="0" hidden="1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2" i="1" l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 l="1"/>
  <c r="J386" i="1" l="1"/>
  <c r="J201" i="1"/>
  <c r="J225" i="1"/>
  <c r="J528" i="1"/>
  <c r="J583" i="1"/>
  <c r="J245" i="1"/>
  <c r="J492" i="1"/>
  <c r="J431" i="1"/>
  <c r="J355" i="1"/>
  <c r="J221" i="1"/>
  <c r="J587" i="1"/>
  <c r="J462" i="1"/>
  <c r="J586" i="1"/>
  <c r="J627" i="1"/>
  <c r="J520" i="1" l="1"/>
  <c r="J554" i="1"/>
  <c r="J394" i="1"/>
  <c r="I416" i="1" l="1"/>
  <c r="J416" i="1" l="1"/>
  <c r="I410" i="1" l="1"/>
  <c r="J410" i="1" l="1"/>
  <c r="I423" i="1" l="1"/>
  <c r="I614" i="1"/>
  <c r="I616" i="1"/>
  <c r="I363" i="1"/>
  <c r="I675" i="1"/>
  <c r="I704" i="1"/>
  <c r="I88" i="1"/>
  <c r="J88" i="1" s="1"/>
  <c r="I243" i="1"/>
  <c r="J243" i="1" s="1"/>
  <c r="I577" i="1"/>
  <c r="J577" i="1" s="1"/>
  <c r="I115" i="1"/>
  <c r="J115" i="1" s="1"/>
  <c r="I415" i="1"/>
  <c r="J415" i="1" s="1"/>
  <c r="I123" i="1"/>
  <c r="J123" i="1" s="1"/>
  <c r="I437" i="1"/>
  <c r="J437" i="1" s="1"/>
  <c r="I238" i="1"/>
  <c r="J238" i="1" s="1"/>
  <c r="I83" i="1"/>
  <c r="I659" i="1"/>
  <c r="J659" i="1" s="1"/>
  <c r="I460" i="1"/>
  <c r="J460" i="1" s="1"/>
  <c r="I283" i="1"/>
  <c r="J283" i="1" s="1"/>
  <c r="I470" i="1"/>
  <c r="J470" i="1" s="1"/>
  <c r="I332" i="1"/>
  <c r="I558" i="1"/>
  <c r="J558" i="1" s="1"/>
  <c r="I39" i="1"/>
  <c r="J39" i="1" s="1"/>
  <c r="I502" i="1"/>
  <c r="J502" i="1" s="1"/>
  <c r="I112" i="1"/>
  <c r="J112" i="1" s="1"/>
  <c r="I80" i="1"/>
  <c r="J80" i="1" s="1"/>
  <c r="I668" i="1"/>
  <c r="J668" i="1" s="1"/>
  <c r="I541" i="1"/>
  <c r="J541" i="1" s="1"/>
  <c r="I718" i="1"/>
  <c r="I47" i="1"/>
  <c r="J47" i="1" s="1"/>
  <c r="I551" i="1"/>
  <c r="J551" i="1" s="1"/>
  <c r="I554" i="1"/>
  <c r="I584" i="1"/>
  <c r="J584" i="1" s="1"/>
  <c r="I561" i="1"/>
  <c r="J561" i="1" s="1"/>
  <c r="I297" i="1"/>
  <c r="J297" i="1" s="1"/>
  <c r="I103" i="1"/>
  <c r="J103" i="1" s="1"/>
  <c r="I568" i="1"/>
  <c r="J568" i="1" s="1"/>
  <c r="I113" i="1"/>
  <c r="J113" i="1" s="1"/>
  <c r="I576" i="1"/>
  <c r="J576" i="1" s="1"/>
  <c r="I300" i="1"/>
  <c r="I387" i="1"/>
  <c r="J387" i="1" s="1"/>
  <c r="I129" i="1"/>
  <c r="J129" i="1" s="1"/>
  <c r="I583" i="1"/>
  <c r="I585" i="1"/>
  <c r="I587" i="1"/>
  <c r="I589" i="1"/>
  <c r="J589" i="1" s="1"/>
  <c r="I173" i="1"/>
  <c r="J173" i="1" s="1"/>
  <c r="I613" i="1"/>
  <c r="J613" i="1" s="1"/>
  <c r="I648" i="1"/>
  <c r="J648" i="1" s="1"/>
  <c r="I232" i="1"/>
  <c r="J232" i="1" s="1"/>
  <c r="I304" i="1"/>
  <c r="J304" i="1" s="1"/>
  <c r="I349" i="1"/>
  <c r="J349" i="1" s="1"/>
  <c r="I646" i="1"/>
  <c r="I71" i="1"/>
  <c r="J71" i="1" s="1"/>
  <c r="I499" i="1"/>
  <c r="J499" i="1" s="1"/>
  <c r="I630" i="1"/>
  <c r="J630" i="1" s="1"/>
  <c r="I158" i="1"/>
  <c r="J158" i="1" s="1"/>
  <c r="I117" i="1"/>
  <c r="J117" i="1" s="1"/>
  <c r="I709" i="1"/>
  <c r="I527" i="1"/>
  <c r="J527" i="1" s="1"/>
  <c r="I259" i="1"/>
  <c r="J259" i="1" s="1"/>
  <c r="I517" i="1"/>
  <c r="J517" i="1" s="1"/>
  <c r="I159" i="1"/>
  <c r="J159" i="1" s="1"/>
  <c r="I393" i="1"/>
  <c r="J393" i="1" s="1"/>
  <c r="I544" i="1"/>
  <c r="J544" i="1" s="1"/>
  <c r="I596" i="1"/>
  <c r="J596" i="1" s="1"/>
  <c r="I539" i="1"/>
  <c r="J539" i="1" s="1"/>
  <c r="I431" i="1"/>
  <c r="I438" i="1"/>
  <c r="J438" i="1" s="1"/>
  <c r="I447" i="1"/>
  <c r="J447" i="1" s="1"/>
  <c r="I282" i="1"/>
  <c r="J282" i="1" s="1"/>
  <c r="I119" i="1"/>
  <c r="J119" i="1" s="1"/>
  <c r="I463" i="1"/>
  <c r="J463" i="1" s="1"/>
  <c r="I323" i="1"/>
  <c r="I474" i="1"/>
  <c r="J474" i="1" s="1"/>
  <c r="I557" i="1"/>
  <c r="J557" i="1" s="1"/>
  <c r="I68" i="1"/>
  <c r="I581" i="1"/>
  <c r="J581" i="1" s="1"/>
  <c r="I370" i="1"/>
  <c r="J370" i="1" s="1"/>
  <c r="I586" i="1"/>
  <c r="I588" i="1"/>
  <c r="J588" i="1" s="1"/>
  <c r="I590" i="1"/>
  <c r="J590" i="1" s="1"/>
  <c r="I612" i="1"/>
  <c r="J612" i="1" s="1"/>
  <c r="I619" i="1"/>
  <c r="J619" i="1" s="1"/>
  <c r="I624" i="1"/>
  <c r="J624" i="1" s="1"/>
  <c r="I627" i="1"/>
  <c r="I109" i="1"/>
  <c r="J109" i="1" s="1"/>
  <c r="I635" i="1"/>
  <c r="I644" i="1"/>
  <c r="J644" i="1" s="1"/>
  <c r="I483" i="1"/>
  <c r="J483" i="1" s="1"/>
  <c r="I591" i="1"/>
  <c r="J591" i="1" s="1"/>
  <c r="I651" i="1"/>
  <c r="J651" i="1" s="1"/>
  <c r="I164" i="1"/>
  <c r="J164" i="1" s="1"/>
  <c r="I657" i="1"/>
  <c r="J657" i="1" s="1"/>
  <c r="I663" i="1"/>
  <c r="J663" i="1" s="1"/>
  <c r="I664" i="1"/>
  <c r="J664" i="1" s="1"/>
  <c r="I341" i="1"/>
  <c r="J341" i="1" s="1"/>
  <c r="I179" i="1"/>
  <c r="J179" i="1" s="1"/>
  <c r="I440" i="1"/>
  <c r="J440" i="1" s="1"/>
  <c r="I513" i="1"/>
  <c r="J513" i="1" s="1"/>
  <c r="I720" i="1"/>
  <c r="I633" i="1"/>
  <c r="J633" i="1" s="1"/>
  <c r="I522" i="1"/>
  <c r="J522" i="1" s="1"/>
  <c r="I22" i="1"/>
  <c r="J22" i="1" s="1"/>
  <c r="I327" i="1"/>
  <c r="J327" i="1" s="1"/>
  <c r="I504" i="1"/>
  <c r="J504" i="1" s="1"/>
  <c r="I580" i="1"/>
  <c r="J580" i="1" s="1"/>
  <c r="I530" i="1"/>
  <c r="J530" i="1" s="1"/>
  <c r="I535" i="1"/>
  <c r="J535" i="1" s="1"/>
  <c r="I451" i="1"/>
  <c r="J451" i="1" s="1"/>
  <c r="I497" i="1"/>
  <c r="J497" i="1" s="1"/>
  <c r="I366" i="1"/>
  <c r="I512" i="1"/>
  <c r="J512" i="1" s="1"/>
  <c r="I429" i="1"/>
  <c r="J429" i="1" s="1"/>
  <c r="I306" i="1"/>
  <c r="J306" i="1" s="1"/>
  <c r="I384" i="1"/>
  <c r="J384" i="1" s="1"/>
  <c r="I90" i="1"/>
  <c r="J90" i="1" s="1"/>
  <c r="I457" i="1"/>
  <c r="J457" i="1" s="1"/>
  <c r="I461" i="1"/>
  <c r="J461" i="1" s="1"/>
  <c r="I467" i="1"/>
  <c r="J467" i="1" s="1"/>
  <c r="I193" i="1"/>
  <c r="J193" i="1" s="1"/>
  <c r="I477" i="1"/>
  <c r="J477" i="1" s="1"/>
  <c r="I490" i="1"/>
  <c r="J490" i="1" s="1"/>
  <c r="I64" i="1"/>
  <c r="I595" i="1"/>
  <c r="I204" i="1"/>
  <c r="I218" i="1"/>
  <c r="I367" i="1"/>
  <c r="I255" i="1"/>
  <c r="I324" i="1"/>
  <c r="I235" i="1"/>
  <c r="I308" i="1"/>
  <c r="I357" i="1"/>
  <c r="I378" i="1"/>
  <c r="I396" i="1"/>
  <c r="I413" i="1"/>
  <c r="I263" i="1"/>
  <c r="I136" i="1"/>
  <c r="I200" i="1"/>
  <c r="I606" i="1"/>
  <c r="I230" i="1"/>
  <c r="I302" i="1"/>
  <c r="I278" i="1"/>
  <c r="I289" i="1"/>
  <c r="I318" i="1"/>
  <c r="I338" i="1"/>
  <c r="I480" i="1"/>
  <c r="I432" i="1"/>
  <c r="I699" i="1"/>
  <c r="I171" i="1"/>
  <c r="I57" i="1"/>
  <c r="I84" i="1"/>
  <c r="I69" i="1"/>
  <c r="I226" i="1"/>
  <c r="I266" i="1"/>
  <c r="I296" i="1"/>
  <c r="I120" i="1"/>
  <c r="I345" i="1"/>
  <c r="I494" i="1"/>
  <c r="I389" i="1"/>
  <c r="I401" i="1"/>
  <c r="I153" i="1"/>
  <c r="I155" i="1"/>
  <c r="I700" i="1"/>
  <c r="I369" i="1"/>
  <c r="I181" i="1"/>
  <c r="I91" i="1"/>
  <c r="I573" i="1"/>
  <c r="I455" i="1"/>
  <c r="I211" i="1"/>
  <c r="I645" i="1"/>
  <c r="I705" i="1"/>
  <c r="I244" i="1"/>
  <c r="I252" i="1"/>
  <c r="I547" i="1"/>
  <c r="I267" i="1"/>
  <c r="I274" i="1"/>
  <c r="I315" i="1"/>
  <c r="I287" i="1"/>
  <c r="I33" i="1"/>
  <c r="I676" i="1"/>
  <c r="I85" i="1"/>
  <c r="I348" i="1"/>
  <c r="I359" i="1"/>
  <c r="I25" i="1"/>
  <c r="I660" i="1"/>
  <c r="I386" i="1"/>
  <c r="I394" i="1"/>
  <c r="I637" i="1"/>
  <c r="I411" i="1"/>
  <c r="I597" i="1"/>
  <c r="I334" i="1"/>
  <c r="I395" i="1"/>
  <c r="I46" i="1"/>
  <c r="I202" i="1"/>
  <c r="I102" i="1"/>
  <c r="I625" i="1"/>
  <c r="I219" i="1"/>
  <c r="I273" i="1"/>
  <c r="I336" i="1"/>
  <c r="I560" i="1"/>
  <c r="I371" i="1"/>
  <c r="I677" i="1"/>
  <c r="I391" i="1"/>
  <c r="I450" i="1"/>
  <c r="I160" i="1"/>
  <c r="I256" i="1"/>
  <c r="I65" i="1"/>
  <c r="I427" i="1"/>
  <c r="I175" i="1"/>
  <c r="I183" i="1"/>
  <c r="I190" i="1"/>
  <c r="I292" i="1"/>
  <c r="I251" i="1"/>
  <c r="I478" i="1"/>
  <c r="I622" i="1"/>
  <c r="I231" i="1"/>
  <c r="I95" i="1"/>
  <c r="I713" i="1"/>
  <c r="I265" i="1"/>
  <c r="I620" i="1"/>
  <c r="I374" i="1"/>
  <c r="I54" i="1"/>
  <c r="I288" i="1"/>
  <c r="I496" i="1"/>
  <c r="I662" i="1"/>
  <c r="I310" i="1"/>
  <c r="I330" i="1"/>
  <c r="I448" i="1"/>
  <c r="I707" i="1"/>
  <c r="I636" i="1"/>
  <c r="I260" i="1"/>
  <c r="I683" i="1"/>
  <c r="I388" i="1"/>
  <c r="I398" i="1"/>
  <c r="I248" i="1"/>
  <c r="I638" i="1"/>
  <c r="I212" i="1"/>
  <c r="I194" i="1"/>
  <c r="I430" i="1"/>
  <c r="I611" i="1"/>
  <c r="I436" i="1"/>
  <c r="I507" i="1"/>
  <c r="I650" i="1"/>
  <c r="I626" i="1"/>
  <c r="I316" i="1"/>
  <c r="I462" i="1"/>
  <c r="I511" i="1"/>
  <c r="I454" i="1"/>
  <c r="I192" i="1"/>
  <c r="I459" i="1"/>
  <c r="I598" i="1"/>
  <c r="I319" i="1"/>
  <c r="I712" i="1"/>
  <c r="I464" i="1"/>
  <c r="I469" i="1"/>
  <c r="I138" i="1"/>
  <c r="I165" i="1"/>
  <c r="I174" i="1"/>
  <c r="I346" i="1"/>
  <c r="I56" i="1"/>
  <c r="I254" i="1"/>
  <c r="I488" i="1"/>
  <c r="I674" i="1"/>
  <c r="I89" i="1"/>
  <c r="I295" i="1"/>
  <c r="I381" i="1"/>
  <c r="I142" i="1"/>
  <c r="I100" i="1"/>
  <c r="I170" i="1"/>
  <c r="I63" i="1"/>
  <c r="I479" i="1"/>
  <c r="I353" i="1"/>
  <c r="I702" i="1"/>
  <c r="I121" i="1"/>
  <c r="I215" i="1"/>
  <c r="I223" i="1"/>
  <c r="I564" i="1"/>
  <c r="I237" i="1"/>
  <c r="I298" i="1"/>
  <c r="I258" i="1"/>
  <c r="I375" i="1"/>
  <c r="I303" i="1"/>
  <c r="I50" i="1"/>
  <c r="I456" i="1"/>
  <c r="I307" i="1"/>
  <c r="I364" i="1"/>
  <c r="I355" i="1"/>
  <c r="I361" i="1"/>
  <c r="I538" i="1"/>
  <c r="I385" i="1"/>
  <c r="I40" i="1"/>
  <c r="I27" i="1"/>
  <c r="I518" i="1"/>
  <c r="I425" i="1"/>
  <c r="I373" i="1"/>
  <c r="I167" i="1"/>
  <c r="I122" i="1"/>
  <c r="I177" i="1"/>
  <c r="I599" i="1"/>
  <c r="I201" i="1"/>
  <c r="I207" i="1"/>
  <c r="I443" i="1"/>
  <c r="I552" i="1"/>
  <c r="I130" i="1"/>
  <c r="I245" i="1"/>
  <c r="I253" i="1"/>
  <c r="I475" i="1"/>
  <c r="I239" i="1"/>
  <c r="I275" i="1"/>
  <c r="I92" i="1"/>
  <c r="I240" i="1"/>
  <c r="I618" i="1"/>
  <c r="I605" i="1"/>
  <c r="I623" i="1"/>
  <c r="I350" i="1"/>
  <c r="I360" i="1"/>
  <c r="I604" i="1"/>
  <c r="I379" i="1"/>
  <c r="I546" i="1"/>
  <c r="I222" i="1"/>
  <c r="I148" i="1"/>
  <c r="I157" i="1"/>
  <c r="I414" i="1"/>
  <c r="I236" i="1"/>
  <c r="I105" i="1"/>
  <c r="I59" i="1"/>
  <c r="I458" i="1"/>
  <c r="I151" i="1"/>
  <c r="I76" i="1"/>
  <c r="I35" i="1"/>
  <c r="I99" i="1"/>
  <c r="I617" i="1"/>
  <c r="I203" i="1"/>
  <c r="I58" i="1"/>
  <c r="I152" i="1"/>
  <c r="I82" i="1"/>
  <c r="I268" i="1"/>
  <c r="I526" i="1"/>
  <c r="I186" i="1"/>
  <c r="I262" i="1"/>
  <c r="I368" i="1"/>
  <c r="I87" i="1"/>
  <c r="I471" i="1"/>
  <c r="I217" i="1"/>
  <c r="I224" i="1"/>
  <c r="I543" i="1"/>
  <c r="I180" i="1"/>
  <c r="I706" i="1"/>
  <c r="I261" i="1"/>
  <c r="I234" i="1"/>
  <c r="I276" i="1"/>
  <c r="I161" i="1"/>
  <c r="I74" i="1"/>
  <c r="I444" i="1"/>
  <c r="I51" i="1"/>
  <c r="I698" i="1"/>
  <c r="I356" i="1"/>
  <c r="I608" i="1"/>
  <c r="I473" i="1"/>
  <c r="I382" i="1"/>
  <c r="I78" i="1"/>
  <c r="I399" i="1"/>
  <c r="I383" i="1"/>
  <c r="I412" i="1"/>
  <c r="I426" i="1"/>
  <c r="I407" i="1"/>
  <c r="I678" i="1"/>
  <c r="I446" i="1"/>
  <c r="I110" i="1"/>
  <c r="I242" i="1"/>
  <c r="I362" i="1"/>
  <c r="I335" i="1"/>
  <c r="I404" i="1"/>
  <c r="I559" i="1"/>
  <c r="I495" i="1"/>
  <c r="I508" i="1"/>
  <c r="I154" i="1"/>
  <c r="I156" i="1"/>
  <c r="I169" i="1"/>
  <c r="I187" i="1"/>
  <c r="I453" i="1"/>
  <c r="I701" i="1"/>
  <c r="I205" i="1"/>
  <c r="I210" i="1"/>
  <c r="I703" i="1"/>
  <c r="I225" i="1"/>
  <c r="I233" i="1"/>
  <c r="I250" i="1"/>
  <c r="I257" i="1"/>
  <c r="I264" i="1"/>
  <c r="I272" i="1"/>
  <c r="I208" i="1"/>
  <c r="I673" i="1"/>
  <c r="I290" i="1"/>
  <c r="I476" i="1"/>
  <c r="I314" i="1"/>
  <c r="I342" i="1"/>
  <c r="I358" i="1"/>
  <c r="I24" i="1"/>
  <c r="I601" i="1"/>
  <c r="I548" i="1"/>
  <c r="I390" i="1"/>
  <c r="I400" i="1"/>
  <c r="I403" i="1"/>
  <c r="I42" i="1"/>
  <c r="I321" i="1"/>
  <c r="I246" i="1"/>
  <c r="I442" i="1"/>
  <c r="I408" i="1"/>
  <c r="I322" i="1"/>
  <c r="I524" i="1"/>
  <c r="I466" i="1"/>
  <c r="I506" i="1"/>
  <c r="I714" i="1"/>
  <c r="I492" i="1"/>
  <c r="I86" i="1"/>
  <c r="I285" i="1"/>
  <c r="I241" i="1"/>
  <c r="I182" i="1"/>
  <c r="I602" i="1"/>
  <c r="I247" i="1"/>
  <c r="I671" i="1"/>
  <c r="I672" i="1"/>
  <c r="I81" i="1"/>
  <c r="I340" i="1"/>
  <c r="I249" i="1"/>
  <c r="I710" i="1"/>
  <c r="I493" i="1"/>
  <c r="I409" i="1"/>
  <c r="I70" i="1"/>
  <c r="J83" i="1"/>
  <c r="J323" i="1"/>
  <c r="J332" i="1"/>
  <c r="J68" i="1"/>
  <c r="I721" i="1"/>
  <c r="I500" i="1"/>
  <c r="I501" i="1"/>
  <c r="I653" i="1"/>
  <c r="I520" i="1"/>
  <c r="I472" i="1"/>
  <c r="I525" i="1"/>
  <c r="I629" i="1"/>
  <c r="I279" i="1"/>
  <c r="I528" i="1"/>
  <c r="I286" i="1"/>
  <c r="I540" i="1"/>
  <c r="I669" i="1"/>
  <c r="I135" i="1"/>
  <c r="I521" i="1"/>
  <c r="I281" i="1"/>
  <c r="I178" i="1"/>
  <c r="I163" i="1"/>
  <c r="I189" i="1"/>
  <c r="I333" i="1"/>
  <c r="I67" i="1"/>
  <c r="I61" i="1"/>
  <c r="I227" i="1"/>
  <c r="I465" i="1"/>
  <c r="I326" i="1"/>
  <c r="I351" i="1"/>
  <c r="I708" i="1"/>
  <c r="I199" i="1"/>
  <c r="I291" i="1"/>
  <c r="J423" i="1"/>
  <c r="J614" i="1"/>
  <c r="I666" i="1"/>
  <c r="I75" i="1"/>
  <c r="I305" i="1"/>
  <c r="I498" i="1"/>
  <c r="J300" i="1"/>
  <c r="J585" i="1"/>
  <c r="J646" i="1"/>
  <c r="I72" i="1"/>
  <c r="I41" i="1"/>
  <c r="I652" i="1"/>
  <c r="I198" i="1"/>
  <c r="I468" i="1"/>
  <c r="I505" i="1"/>
  <c r="I665" i="1"/>
  <c r="I216" i="1"/>
  <c r="I556" i="1"/>
  <c r="I582" i="1"/>
  <c r="I717" i="1"/>
  <c r="I716" i="1"/>
  <c r="I131" i="1"/>
  <c r="I569" i="1"/>
  <c r="I428" i="1"/>
  <c r="I213" i="1"/>
  <c r="I681" i="1"/>
  <c r="I325" i="1"/>
  <c r="I93" i="1"/>
  <c r="I184" i="1"/>
  <c r="I452" i="1"/>
  <c r="I534" i="1"/>
  <c r="I509" i="1"/>
  <c r="I128" i="1"/>
  <c r="I145" i="1"/>
  <c r="I140" i="1"/>
  <c r="I449" i="1"/>
  <c r="I695" i="1"/>
  <c r="I141" i="1"/>
  <c r="I680" i="1"/>
  <c r="I600" i="1"/>
  <c r="I445" i="1"/>
  <c r="I146" i="1"/>
  <c r="I531" i="1"/>
  <c r="I36" i="1"/>
  <c r="I111" i="1"/>
  <c r="I593" i="1"/>
  <c r="I172" i="1"/>
  <c r="I43" i="1"/>
  <c r="I607" i="1"/>
  <c r="I150" i="1"/>
  <c r="I682" i="1"/>
  <c r="I209" i="1"/>
  <c r="I687" i="1"/>
  <c r="I221" i="1"/>
  <c r="I441" i="1"/>
  <c r="I421" i="1"/>
  <c r="I320" i="1"/>
  <c r="I691" i="1"/>
  <c r="I715" i="1"/>
  <c r="I519" i="1"/>
  <c r="I711" i="1"/>
  <c r="I176" i="1"/>
  <c r="I352" i="1"/>
  <c r="I108" i="1"/>
  <c r="I574" i="1"/>
  <c r="I28" i="1"/>
  <c r="I228" i="1"/>
  <c r="I66" i="1"/>
  <c r="I491" i="1"/>
  <c r="I45" i="1"/>
  <c r="I125" i="1"/>
  <c r="I615" i="1"/>
  <c r="I220" i="1"/>
  <c r="I542" i="1"/>
  <c r="I545" i="1"/>
  <c r="I553" i="1"/>
  <c r="I643" i="1"/>
  <c r="I94" i="1"/>
  <c r="I667" i="1"/>
  <c r="I719" i="1"/>
  <c r="I503" i="1"/>
  <c r="I563" i="1"/>
  <c r="I185" i="1"/>
  <c r="I549" i="1"/>
  <c r="I571" i="1"/>
  <c r="I642" i="1"/>
  <c r="I114" i="1"/>
  <c r="I579" i="1"/>
  <c r="I402" i="1"/>
  <c r="I482" i="1"/>
  <c r="I197" i="1"/>
  <c r="I229" i="1"/>
  <c r="I628" i="1"/>
  <c r="I313" i="1"/>
  <c r="I610" i="1"/>
  <c r="I594" i="1"/>
  <c r="I621" i="1"/>
  <c r="I376" i="1"/>
  <c r="I634" i="1"/>
  <c r="I566" i="1"/>
  <c r="I647" i="1"/>
  <c r="I104" i="1"/>
  <c r="I649" i="1"/>
  <c r="I722" i="1"/>
  <c r="I656" i="1"/>
  <c r="I162" i="1"/>
  <c r="I149" i="1"/>
  <c r="I299" i="1"/>
  <c r="I188" i="1"/>
  <c r="I55" i="1"/>
  <c r="I578" i="1"/>
  <c r="I424" i="1"/>
  <c r="I523" i="1"/>
  <c r="I567" i="1"/>
  <c r="I405" i="1"/>
  <c r="I489" i="1"/>
  <c r="I484" i="1"/>
  <c r="I139" i="1"/>
  <c r="I529" i="1"/>
  <c r="I686" i="1"/>
  <c r="I271" i="1"/>
  <c r="I144" i="1"/>
  <c r="I21" i="1"/>
  <c r="I116" i="1"/>
  <c r="I533" i="1"/>
  <c r="I632" i="1"/>
  <c r="I372" i="1"/>
  <c r="I419" i="1"/>
  <c r="I380" i="1"/>
  <c r="I34" i="1"/>
  <c r="I309" i="1"/>
  <c r="I532" i="1"/>
  <c r="I685" i="1"/>
  <c r="I639" i="1"/>
  <c r="I689" i="1"/>
  <c r="I434" i="1"/>
  <c r="I77" i="1"/>
  <c r="I536" i="1"/>
  <c r="I641" i="1"/>
  <c r="I44" i="1"/>
  <c r="I592" i="1"/>
  <c r="I485" i="1"/>
  <c r="I640" i="1"/>
  <c r="I311" i="1"/>
  <c r="I293" i="1"/>
  <c r="I693" i="1"/>
  <c r="I422" i="1"/>
  <c r="I277" i="1"/>
  <c r="I692" i="1"/>
  <c r="I420" i="1"/>
  <c r="I118" i="1"/>
  <c r="I697" i="1"/>
  <c r="I107" i="1"/>
  <c r="I603" i="1"/>
  <c r="I38" i="1"/>
  <c r="I439" i="1"/>
  <c r="I166" i="1"/>
  <c r="I575" i="1"/>
  <c r="J616" i="1"/>
  <c r="J363" i="1"/>
  <c r="J675" i="1"/>
  <c r="I550" i="1"/>
  <c r="I661" i="1"/>
  <c r="I555" i="1"/>
  <c r="I343" i="1"/>
  <c r="I562" i="1"/>
  <c r="I196" i="1"/>
  <c r="J635" i="1"/>
  <c r="J366" i="1"/>
  <c r="I510" i="1"/>
  <c r="I124" i="1"/>
  <c r="I365" i="1"/>
  <c r="I433" i="1"/>
  <c r="I688" i="1"/>
  <c r="I48" i="1"/>
  <c r="I317" i="1"/>
  <c r="I126" i="1"/>
  <c r="I609" i="1"/>
  <c r="I127" i="1"/>
  <c r="I481" i="1"/>
  <c r="I397" i="1"/>
  <c r="I516" i="1"/>
  <c r="I377" i="1"/>
  <c r="I537" i="1"/>
  <c r="I31" i="1"/>
  <c r="I572" i="1"/>
  <c r="I631" i="1"/>
  <c r="I37" i="1"/>
  <c r="I195" i="1"/>
  <c r="I73" i="1"/>
  <c r="I29" i="1"/>
  <c r="I679" i="1"/>
  <c r="I417" i="1"/>
  <c r="I565" i="1"/>
  <c r="I418" i="1"/>
  <c r="I684" i="1"/>
  <c r="I435" i="1"/>
  <c r="I690" i="1"/>
  <c r="I570" i="1"/>
  <c r="I294" i="1"/>
  <c r="I206" i="1"/>
  <c r="I694" i="1"/>
  <c r="I132" i="1"/>
  <c r="I312" i="1"/>
  <c r="I137" i="1" l="1"/>
  <c r="I147" i="1"/>
  <c r="I337" i="1"/>
  <c r="J337" i="1" s="1"/>
  <c r="I392" i="1"/>
  <c r="J392" i="1" s="1"/>
  <c r="I280" i="1"/>
  <c r="J280" i="1" s="1"/>
  <c r="I79" i="1"/>
  <c r="I328" i="1"/>
  <c r="I168" i="1"/>
  <c r="J168" i="1" s="1"/>
  <c r="I329" i="1"/>
  <c r="J329" i="1" s="1"/>
  <c r="I191" i="1"/>
  <c r="J191" i="1" s="1"/>
  <c r="I134" i="1"/>
  <c r="J134" i="1" s="1"/>
  <c r="I32" i="1"/>
  <c r="J684" i="1"/>
  <c r="J537" i="1"/>
  <c r="J365" i="1"/>
  <c r="J562" i="1"/>
  <c r="J420" i="1"/>
  <c r="J536" i="1"/>
  <c r="J632" i="1"/>
  <c r="J567" i="1"/>
  <c r="I658" i="1"/>
  <c r="J658" i="1" s="1"/>
  <c r="J610" i="1"/>
  <c r="J185" i="1"/>
  <c r="J45" i="1"/>
  <c r="J66" i="1"/>
  <c r="J421" i="1"/>
  <c r="J36" i="1"/>
  <c r="J509" i="1"/>
  <c r="J291" i="1"/>
  <c r="J178" i="1"/>
  <c r="J279" i="1"/>
  <c r="J246" i="1"/>
  <c r="J476" i="1"/>
  <c r="J205" i="1"/>
  <c r="J426" i="1"/>
  <c r="J74" i="1"/>
  <c r="J368" i="1"/>
  <c r="J236" i="1"/>
  <c r="J618" i="1"/>
  <c r="I301" i="1"/>
  <c r="J425" i="1"/>
  <c r="J303" i="1"/>
  <c r="J63" i="1"/>
  <c r="J346" i="1"/>
  <c r="J598" i="1"/>
  <c r="J430" i="1"/>
  <c r="J330" i="1"/>
  <c r="J622" i="1"/>
  <c r="J336" i="1"/>
  <c r="I354" i="1"/>
  <c r="J411" i="1"/>
  <c r="J315" i="1"/>
  <c r="J181" i="1"/>
  <c r="J494" i="1"/>
  <c r="J230" i="1"/>
  <c r="J595" i="1"/>
  <c r="J418" i="1"/>
  <c r="J377" i="1"/>
  <c r="J124" i="1"/>
  <c r="J343" i="1"/>
  <c r="J692" i="1"/>
  <c r="J77" i="1"/>
  <c r="J533" i="1"/>
  <c r="J523" i="1"/>
  <c r="I696" i="1"/>
  <c r="J313" i="1"/>
  <c r="J563" i="1"/>
  <c r="J228" i="1"/>
  <c r="J441" i="1"/>
  <c r="J531" i="1"/>
  <c r="J534" i="1"/>
  <c r="J582" i="1"/>
  <c r="J199" i="1"/>
  <c r="I515" i="1"/>
  <c r="J629" i="1"/>
  <c r="J249" i="1"/>
  <c r="J321" i="1"/>
  <c r="J290" i="1"/>
  <c r="I23" i="1"/>
  <c r="J508" i="1"/>
  <c r="J412" i="1"/>
  <c r="J161" i="1"/>
  <c r="J262" i="1"/>
  <c r="J58" i="1"/>
  <c r="J414" i="1"/>
  <c r="J240" i="1"/>
  <c r="J599" i="1"/>
  <c r="J518" i="1"/>
  <c r="J375" i="1"/>
  <c r="J170" i="1"/>
  <c r="J174" i="1"/>
  <c r="J459" i="1"/>
  <c r="J194" i="1"/>
  <c r="J310" i="1"/>
  <c r="J478" i="1"/>
  <c r="I487" i="1"/>
  <c r="J273" i="1"/>
  <c r="J637" i="1"/>
  <c r="J274" i="1"/>
  <c r="J369" i="1"/>
  <c r="I49" i="1"/>
  <c r="J345" i="1"/>
  <c r="I26" i="1"/>
  <c r="J606" i="1"/>
  <c r="J413" i="1"/>
  <c r="J64" i="1"/>
  <c r="J565" i="1"/>
  <c r="J516" i="1"/>
  <c r="J510" i="1"/>
  <c r="J555" i="1"/>
  <c r="J277" i="1"/>
  <c r="J434" i="1"/>
  <c r="J116" i="1"/>
  <c r="J424" i="1"/>
  <c r="J656" i="1"/>
  <c r="J628" i="1"/>
  <c r="J503" i="1"/>
  <c r="J28" i="1"/>
  <c r="J146" i="1"/>
  <c r="J452" i="1"/>
  <c r="J556" i="1"/>
  <c r="J525" i="1"/>
  <c r="J340" i="1"/>
  <c r="J285" i="1"/>
  <c r="J42" i="1"/>
  <c r="J673" i="1"/>
  <c r="J453" i="1"/>
  <c r="J495" i="1"/>
  <c r="J383" i="1"/>
  <c r="J276" i="1"/>
  <c r="J186" i="1"/>
  <c r="J203" i="1"/>
  <c r="J157" i="1"/>
  <c r="J92" i="1"/>
  <c r="J177" i="1"/>
  <c r="I98" i="1"/>
  <c r="J27" i="1"/>
  <c r="J258" i="1"/>
  <c r="J100" i="1"/>
  <c r="J165" i="1"/>
  <c r="J192" i="1"/>
  <c r="J212" i="1"/>
  <c r="J662" i="1"/>
  <c r="J251" i="1"/>
  <c r="J219" i="1"/>
  <c r="I486" i="1"/>
  <c r="J267" i="1"/>
  <c r="J120" i="1"/>
  <c r="J200" i="1"/>
  <c r="J396" i="1"/>
  <c r="I339" i="1"/>
  <c r="J417" i="1"/>
  <c r="J397" i="1"/>
  <c r="J661" i="1"/>
  <c r="J422" i="1"/>
  <c r="J689" i="1"/>
  <c r="J21" i="1"/>
  <c r="J578" i="1"/>
  <c r="J229" i="1"/>
  <c r="J574" i="1"/>
  <c r="J687" i="1"/>
  <c r="J445" i="1"/>
  <c r="J184" i="1"/>
  <c r="J216" i="1"/>
  <c r="J351" i="1"/>
  <c r="J472" i="1"/>
  <c r="J81" i="1"/>
  <c r="J86" i="1"/>
  <c r="J403" i="1"/>
  <c r="J208" i="1"/>
  <c r="J187" i="1"/>
  <c r="J559" i="1"/>
  <c r="J399" i="1"/>
  <c r="J234" i="1"/>
  <c r="J526" i="1"/>
  <c r="J617" i="1"/>
  <c r="J148" i="1"/>
  <c r="J275" i="1"/>
  <c r="J122" i="1"/>
  <c r="J40" i="1"/>
  <c r="J298" i="1"/>
  <c r="J138" i="1"/>
  <c r="J454" i="1"/>
  <c r="J638" i="1"/>
  <c r="J496" i="1"/>
  <c r="J292" i="1"/>
  <c r="I52" i="1"/>
  <c r="J625" i="1"/>
  <c r="J547" i="1"/>
  <c r="J155" i="1"/>
  <c r="J296" i="1"/>
  <c r="J136" i="1"/>
  <c r="J378" i="1"/>
  <c r="J312" i="1"/>
  <c r="J679" i="1"/>
  <c r="J481" i="1"/>
  <c r="J550" i="1"/>
  <c r="J575" i="1"/>
  <c r="J693" i="1"/>
  <c r="J639" i="1"/>
  <c r="J144" i="1"/>
  <c r="J55" i="1"/>
  <c r="J649" i="1"/>
  <c r="J197" i="1"/>
  <c r="J667" i="1"/>
  <c r="J108" i="1"/>
  <c r="J209" i="1"/>
  <c r="J600" i="1"/>
  <c r="J93" i="1"/>
  <c r="J665" i="1"/>
  <c r="J498" i="1"/>
  <c r="J326" i="1"/>
  <c r="J672" i="1"/>
  <c r="J400" i="1"/>
  <c r="J272" i="1"/>
  <c r="J169" i="1"/>
  <c r="J404" i="1"/>
  <c r="J78" i="1"/>
  <c r="J261" i="1"/>
  <c r="J268" i="1"/>
  <c r="J99" i="1"/>
  <c r="J222" i="1"/>
  <c r="J239" i="1"/>
  <c r="J167" i="1"/>
  <c r="I654" i="1"/>
  <c r="J385" i="1"/>
  <c r="J237" i="1"/>
  <c r="I97" i="1"/>
  <c r="J142" i="1"/>
  <c r="J511" i="1"/>
  <c r="J248" i="1"/>
  <c r="J288" i="1"/>
  <c r="J190" i="1"/>
  <c r="J102" i="1"/>
  <c r="I30" i="1"/>
  <c r="J660" i="1"/>
  <c r="J252" i="1"/>
  <c r="J153" i="1"/>
  <c r="J266" i="1"/>
  <c r="J263" i="1"/>
  <c r="J357" i="1"/>
  <c r="I53" i="1"/>
  <c r="J132" i="1"/>
  <c r="J29" i="1"/>
  <c r="J127" i="1"/>
  <c r="J166" i="1"/>
  <c r="J293" i="1"/>
  <c r="J685" i="1"/>
  <c r="J271" i="1"/>
  <c r="J188" i="1"/>
  <c r="J104" i="1"/>
  <c r="J482" i="1"/>
  <c r="J94" i="1"/>
  <c r="J220" i="1"/>
  <c r="J352" i="1"/>
  <c r="J682" i="1"/>
  <c r="J680" i="1"/>
  <c r="J325" i="1"/>
  <c r="J505" i="1"/>
  <c r="J305" i="1"/>
  <c r="J465" i="1"/>
  <c r="J281" i="1"/>
  <c r="J653" i="1"/>
  <c r="J671" i="1"/>
  <c r="J390" i="1"/>
  <c r="J264" i="1"/>
  <c r="J156" i="1"/>
  <c r="J335" i="1"/>
  <c r="J382" i="1"/>
  <c r="J82" i="1"/>
  <c r="J35" i="1"/>
  <c r="J546" i="1"/>
  <c r="J475" i="1"/>
  <c r="J373" i="1"/>
  <c r="J538" i="1"/>
  <c r="J564" i="1"/>
  <c r="J381" i="1"/>
  <c r="J398" i="1"/>
  <c r="J54" i="1"/>
  <c r="J183" i="1"/>
  <c r="J202" i="1"/>
  <c r="J25" i="1"/>
  <c r="J244" i="1"/>
  <c r="J226" i="1"/>
  <c r="J432" i="1"/>
  <c r="J308" i="1"/>
  <c r="J694" i="1"/>
  <c r="J73" i="1"/>
  <c r="J609" i="1"/>
  <c r="J439" i="1"/>
  <c r="J311" i="1"/>
  <c r="J532" i="1"/>
  <c r="J686" i="1"/>
  <c r="J299" i="1"/>
  <c r="J647" i="1"/>
  <c r="J402" i="1"/>
  <c r="J643" i="1"/>
  <c r="J615" i="1"/>
  <c r="J176" i="1"/>
  <c r="J150" i="1"/>
  <c r="J141" i="1"/>
  <c r="J681" i="1"/>
  <c r="J468" i="1"/>
  <c r="J75" i="1"/>
  <c r="J227" i="1"/>
  <c r="J521" i="1"/>
  <c r="J501" i="1"/>
  <c r="J247" i="1"/>
  <c r="J506" i="1"/>
  <c r="J548" i="1"/>
  <c r="J257" i="1"/>
  <c r="J154" i="1"/>
  <c r="J362" i="1"/>
  <c r="J473" i="1"/>
  <c r="J180" i="1"/>
  <c r="J152" i="1"/>
  <c r="J76" i="1"/>
  <c r="J379" i="1"/>
  <c r="J253" i="1"/>
  <c r="I143" i="1"/>
  <c r="I214" i="1"/>
  <c r="J361" i="1"/>
  <c r="J223" i="1"/>
  <c r="I655" i="1"/>
  <c r="J295" i="1"/>
  <c r="J316" i="1"/>
  <c r="J388" i="1"/>
  <c r="J374" i="1"/>
  <c r="J175" i="1"/>
  <c r="J46" i="1"/>
  <c r="J359" i="1"/>
  <c r="J69" i="1"/>
  <c r="J480" i="1"/>
  <c r="J235" i="1"/>
  <c r="I284" i="1"/>
  <c r="J206" i="1"/>
  <c r="J195" i="1"/>
  <c r="J126" i="1"/>
  <c r="J38" i="1"/>
  <c r="J640" i="1"/>
  <c r="J309" i="1"/>
  <c r="J529" i="1"/>
  <c r="J149" i="1"/>
  <c r="J566" i="1"/>
  <c r="J579" i="1"/>
  <c r="J553" i="1"/>
  <c r="J607" i="1"/>
  <c r="J695" i="1"/>
  <c r="J213" i="1"/>
  <c r="J198" i="1"/>
  <c r="J666" i="1"/>
  <c r="J61" i="1"/>
  <c r="J135" i="1"/>
  <c r="J500" i="1"/>
  <c r="J602" i="1"/>
  <c r="J466" i="1"/>
  <c r="J601" i="1"/>
  <c r="J250" i="1"/>
  <c r="J137" i="1"/>
  <c r="J242" i="1"/>
  <c r="J608" i="1"/>
  <c r="J543" i="1"/>
  <c r="J151" i="1"/>
  <c r="J604" i="1"/>
  <c r="J215" i="1"/>
  <c r="J89" i="1"/>
  <c r="J626" i="1"/>
  <c r="J683" i="1"/>
  <c r="J620" i="1"/>
  <c r="J427" i="1"/>
  <c r="J450" i="1"/>
  <c r="J395" i="1"/>
  <c r="J348" i="1"/>
  <c r="J645" i="1"/>
  <c r="I514" i="1"/>
  <c r="J84" i="1"/>
  <c r="J338" i="1"/>
  <c r="J324" i="1"/>
  <c r="J294" i="1"/>
  <c r="J37" i="1"/>
  <c r="J317" i="1"/>
  <c r="J603" i="1"/>
  <c r="J485" i="1"/>
  <c r="J34" i="1"/>
  <c r="J139" i="1"/>
  <c r="J162" i="1"/>
  <c r="J634" i="1"/>
  <c r="J114" i="1"/>
  <c r="J545" i="1"/>
  <c r="J519" i="1"/>
  <c r="J43" i="1"/>
  <c r="J449" i="1"/>
  <c r="J428" i="1"/>
  <c r="J652" i="1"/>
  <c r="J67" i="1"/>
  <c r="J669" i="1"/>
  <c r="J182" i="1"/>
  <c r="J524" i="1"/>
  <c r="J24" i="1"/>
  <c r="J233" i="1"/>
  <c r="J110" i="1"/>
  <c r="J356" i="1"/>
  <c r="J224" i="1"/>
  <c r="J458" i="1"/>
  <c r="J360" i="1"/>
  <c r="J130" i="1"/>
  <c r="J328" i="1"/>
  <c r="I270" i="1"/>
  <c r="J364" i="1"/>
  <c r="J121" i="1"/>
  <c r="J674" i="1"/>
  <c r="J469" i="1"/>
  <c r="J650" i="1"/>
  <c r="J260" i="1"/>
  <c r="J265" i="1"/>
  <c r="J65" i="1"/>
  <c r="J391" i="1"/>
  <c r="I331" i="1"/>
  <c r="J85" i="1"/>
  <c r="J211" i="1"/>
  <c r="J57" i="1"/>
  <c r="J318" i="1"/>
  <c r="J255" i="1"/>
  <c r="I62" i="1"/>
  <c r="J570" i="1"/>
  <c r="J631" i="1"/>
  <c r="J48" i="1"/>
  <c r="J107" i="1"/>
  <c r="J592" i="1"/>
  <c r="J380" i="1"/>
  <c r="J484" i="1"/>
  <c r="J376" i="1"/>
  <c r="J642" i="1"/>
  <c r="J542" i="1"/>
  <c r="J172" i="1"/>
  <c r="J140" i="1"/>
  <c r="J569" i="1"/>
  <c r="J41" i="1"/>
  <c r="J333" i="1"/>
  <c r="J540" i="1"/>
  <c r="J70" i="1"/>
  <c r="J241" i="1"/>
  <c r="J322" i="1"/>
  <c r="J358" i="1"/>
  <c r="J446" i="1"/>
  <c r="J217" i="1"/>
  <c r="I406" i="1"/>
  <c r="J59" i="1"/>
  <c r="J350" i="1"/>
  <c r="J552" i="1"/>
  <c r="J307" i="1"/>
  <c r="J488" i="1"/>
  <c r="J464" i="1"/>
  <c r="J507" i="1"/>
  <c r="J636" i="1"/>
  <c r="J256" i="1"/>
  <c r="J677" i="1"/>
  <c r="J676" i="1"/>
  <c r="J455" i="1"/>
  <c r="I344" i="1"/>
  <c r="I60" i="1"/>
  <c r="J171" i="1"/>
  <c r="J289" i="1"/>
  <c r="J367" i="1"/>
  <c r="J690" i="1"/>
  <c r="J572" i="1"/>
  <c r="J688" i="1"/>
  <c r="J44" i="1"/>
  <c r="J419" i="1"/>
  <c r="J489" i="1"/>
  <c r="J621" i="1"/>
  <c r="J571" i="1"/>
  <c r="J691" i="1"/>
  <c r="J593" i="1"/>
  <c r="J145" i="1"/>
  <c r="J131" i="1"/>
  <c r="J72" i="1"/>
  <c r="J189" i="1"/>
  <c r="J286" i="1"/>
  <c r="J409" i="1"/>
  <c r="J408" i="1"/>
  <c r="J342" i="1"/>
  <c r="J678" i="1"/>
  <c r="J51" i="1"/>
  <c r="J471" i="1"/>
  <c r="J105" i="1"/>
  <c r="J623" i="1"/>
  <c r="J443" i="1"/>
  <c r="I347" i="1"/>
  <c r="I20" i="1"/>
  <c r="J456" i="1"/>
  <c r="J353" i="1"/>
  <c r="J254" i="1"/>
  <c r="J436" i="1"/>
  <c r="J95" i="1"/>
  <c r="J160" i="1"/>
  <c r="J371" i="1"/>
  <c r="I269" i="1"/>
  <c r="J334" i="1"/>
  <c r="J33" i="1"/>
  <c r="J573" i="1"/>
  <c r="J401" i="1"/>
  <c r="J278" i="1"/>
  <c r="J218" i="1"/>
  <c r="J435" i="1"/>
  <c r="J31" i="1"/>
  <c r="J433" i="1"/>
  <c r="J196" i="1"/>
  <c r="J118" i="1"/>
  <c r="J641" i="1"/>
  <c r="J372" i="1"/>
  <c r="J405" i="1"/>
  <c r="J594" i="1"/>
  <c r="J549" i="1"/>
  <c r="J125" i="1"/>
  <c r="J491" i="1"/>
  <c r="J320" i="1"/>
  <c r="J111" i="1"/>
  <c r="J128" i="1"/>
  <c r="J163" i="1"/>
  <c r="J493" i="1"/>
  <c r="J442" i="1"/>
  <c r="J314" i="1"/>
  <c r="J210" i="1"/>
  <c r="I96" i="1"/>
  <c r="J407" i="1"/>
  <c r="J444" i="1"/>
  <c r="J87" i="1"/>
  <c r="J605" i="1"/>
  <c r="J207" i="1"/>
  <c r="J50" i="1"/>
  <c r="J479" i="1"/>
  <c r="J56" i="1"/>
  <c r="J319" i="1"/>
  <c r="J611" i="1"/>
  <c r="J448" i="1"/>
  <c r="J231" i="1"/>
  <c r="I106" i="1"/>
  <c r="J560" i="1"/>
  <c r="J597" i="1"/>
  <c r="J287" i="1"/>
  <c r="J91" i="1"/>
  <c r="I133" i="1"/>
  <c r="I101" i="1"/>
  <c r="J389" i="1"/>
  <c r="I670" i="1"/>
  <c r="J302" i="1"/>
  <c r="J204" i="1"/>
  <c r="J147" i="1" l="1"/>
  <c r="J32" i="1"/>
  <c r="J79" i="1"/>
  <c r="J515" i="1"/>
  <c r="J20" i="1"/>
  <c r="J53" i="1"/>
  <c r="J301" i="1"/>
  <c r="J347" i="1"/>
  <c r="J30" i="1"/>
  <c r="J23" i="1"/>
  <c r="J97" i="1"/>
  <c r="J98" i="1"/>
  <c r="J331" i="1"/>
  <c r="J62" i="1"/>
  <c r="J655" i="1"/>
  <c r="J26" i="1"/>
  <c r="J487" i="1"/>
  <c r="J696" i="1"/>
  <c r="J670" i="1"/>
  <c r="J106" i="1"/>
  <c r="J354" i="1"/>
  <c r="J96" i="1"/>
  <c r="J60" i="1"/>
  <c r="J514" i="1"/>
  <c r="J284" i="1"/>
  <c r="J101" i="1"/>
  <c r="J269" i="1"/>
  <c r="J344" i="1"/>
  <c r="J654" i="1"/>
  <c r="J486" i="1"/>
  <c r="J49" i="1"/>
  <c r="J133" i="1"/>
  <c r="J339" i="1"/>
  <c r="J214" i="1"/>
  <c r="J52" i="1"/>
  <c r="J406" i="1"/>
  <c r="J270" i="1"/>
  <c r="J143" i="1"/>
</calcChain>
</file>

<file path=xl/sharedStrings.xml><?xml version="1.0" encoding="utf-8"?>
<sst xmlns="http://schemas.openxmlformats.org/spreadsheetml/2006/main" count="2155" uniqueCount="748">
  <si>
    <t>Illinois Department of Healthcare and Family Services</t>
  </si>
  <si>
    <t>Total Medicaid Days Calculation</t>
  </si>
  <si>
    <t xml:space="preserve">Provider Name </t>
  </si>
  <si>
    <t>Medicare Number 
(CCN)</t>
  </si>
  <si>
    <t>Medicaid FFS Days</t>
  </si>
  <si>
    <t>Medicaid Managed Care Days 
(Non-MMAI)</t>
  </si>
  <si>
    <t>Medicaid MMAI Days (estimated)</t>
  </si>
  <si>
    <t>Total Medicaid Resident Days Per Annum</t>
  </si>
  <si>
    <t>ACCOLADE HC OF PAXTON ON PELLS</t>
  </si>
  <si>
    <t>ACCOLADE HEALTHCARE DANVILLE</t>
  </si>
  <si>
    <t>ACCOLADE HEALTHCARE OF PONTIAC</t>
  </si>
  <si>
    <t>ACCOLADE PAXTON SENIOR LIVING</t>
  </si>
  <si>
    <t>ADDOLORATA VILLA</t>
  </si>
  <si>
    <t>AHVA CARE OF WINFIELD</t>
  </si>
  <si>
    <t>ALDEN COURTS OF SHOREWOOD, INC</t>
  </si>
  <si>
    <t>ALDEN COURTS OF WATERFORD, LLC</t>
  </si>
  <si>
    <t>ALDEN DEBES REHABILITATION AND</t>
  </si>
  <si>
    <t>ALDEN DES PLAINES REHAB HHC</t>
  </si>
  <si>
    <t>ALDEN ESTATES CTS OF HUNTLEY</t>
  </si>
  <si>
    <t>ALDEN ESTATES OF BARRINGTON</t>
  </si>
  <si>
    <t>ALDEN ESTATES OF EVANSTON</t>
  </si>
  <si>
    <t>ALDEN ESTATES OF NAPERVILLE</t>
  </si>
  <si>
    <t>ALDEN ESTATES OF NORTHMOOR</t>
  </si>
  <si>
    <t>ALDEN ESTATES OF ORLAND PARK</t>
  </si>
  <si>
    <t>ALDEN ESTATES OF SHOREWOOD</t>
  </si>
  <si>
    <t>ALDEN ESTATES OF SKOKIE</t>
  </si>
  <si>
    <t>ALDEN LAKELAND REHAB AND HCC</t>
  </si>
  <si>
    <t>ALDEN LINCOLN PARK REHAB</t>
  </si>
  <si>
    <t>ALDEN LONG GROVE REHAB</t>
  </si>
  <si>
    <t>ALDEN NORTH SHORE REHAB AND HC</t>
  </si>
  <si>
    <t>ALDEN OF WATERFORD</t>
  </si>
  <si>
    <t>ALDEN PARK STRATHMOOR</t>
  </si>
  <si>
    <t>ALDEN POPLAR CR REHAB AND HCC</t>
  </si>
  <si>
    <t>ALDEN TERRACE OF MCHENRY REHAB</t>
  </si>
  <si>
    <t>ALDEN TOWN MANOR REHAB AND HCC</t>
  </si>
  <si>
    <t>ALDEN VALLEY RIDGE REHAB HCC</t>
  </si>
  <si>
    <t>ALEDO REHAB HEALTH CARE CTR</t>
  </si>
  <si>
    <t>ALHAMBRA REHAB AND HEALTHCARE</t>
  </si>
  <si>
    <t>ALLURE OF GALESBURG</t>
  </si>
  <si>
    <t>ALLURE OF GENESEO, LLC</t>
  </si>
  <si>
    <t>ALLURE OF LAKE STOREY</t>
  </si>
  <si>
    <t>ALLURE OF MOLINE</t>
  </si>
  <si>
    <t>ALLURE OF MT CARROLL, LLC</t>
  </si>
  <si>
    <t>ALLURE OF PROPHETSTOWN, LLC</t>
  </si>
  <si>
    <t>ALLURE OF STOCKTON</t>
  </si>
  <si>
    <t>ALPINE FIRESIDE HEALTH CENTER</t>
  </si>
  <si>
    <t>ALTON MEMORIAL REHAB &amp; THERAPY</t>
  </si>
  <si>
    <t>AMBASSADOR NURSING REHAB CTR</t>
  </si>
  <si>
    <t>AMBERWOOD CARE CENTRE</t>
  </si>
  <si>
    <t>APERION CARE BRADLEY</t>
  </si>
  <si>
    <t>APERION CARE BRIDGEPORT</t>
  </si>
  <si>
    <t>APERION CARE BURBANK</t>
  </si>
  <si>
    <t>APERION CARE CAPITOL</t>
  </si>
  <si>
    <t>APERION CARE DEKALB</t>
  </si>
  <si>
    <t>APERION CARE DOLTON</t>
  </si>
  <si>
    <t>APERION CARE ELGIN</t>
  </si>
  <si>
    <t>APERION CARE EVANSTON</t>
  </si>
  <si>
    <t>APERION CARE FAIRFIELD</t>
  </si>
  <si>
    <t>APERION CARE FOREST PARK</t>
  </si>
  <si>
    <t>APERION CARE GLENWOOD</t>
  </si>
  <si>
    <t>APERION CARE HIGHWOOD</t>
  </si>
  <si>
    <t>APERION CARE HILLSIDE</t>
  </si>
  <si>
    <t>APERION CARE INTERNATIONAL</t>
  </si>
  <si>
    <t>APERION CARE LAKESHORE</t>
  </si>
  <si>
    <t>14E264</t>
  </si>
  <si>
    <t>APERION CARE MARSEILLES</t>
  </si>
  <si>
    <t>APERION CARE MIDLOTHIAN</t>
  </si>
  <si>
    <t>APERION CARE MORTON VILLA</t>
  </si>
  <si>
    <t>APERION CARE OAK LAWN</t>
  </si>
  <si>
    <t>APERION CARE PEORIA HEIGHTS</t>
  </si>
  <si>
    <t>APERION CARE PLUM GROVE</t>
  </si>
  <si>
    <t>APERION CARE PRINCETON</t>
  </si>
  <si>
    <t>APERION CARE SPRING VALLEY</t>
  </si>
  <si>
    <t>APERION CARE ST ELMO</t>
  </si>
  <si>
    <t>APERION CARE TOLUCA</t>
  </si>
  <si>
    <t>APERION CARE WEST CHICAGO</t>
  </si>
  <si>
    <t>APERION CARE WEST RIDGE</t>
  </si>
  <si>
    <t>APERION CARE WESTCHESTER</t>
  </si>
  <si>
    <t>APERION CARE WILMINGTON</t>
  </si>
  <si>
    <t>APOSTOLIC CHRISTIAN HOME</t>
  </si>
  <si>
    <t>APOSTOLIC CHRISTIAN RESTMOR</t>
  </si>
  <si>
    <t>APOSTOLIC CHRISTIAN SKYLINES</t>
  </si>
  <si>
    <t>ARCADIA CARE AUBURN</t>
  </si>
  <si>
    <t>ARCADIA CARE BLOOMINGTON</t>
  </si>
  <si>
    <t>ARCADIA CARE CLIFTON</t>
  </si>
  <si>
    <t>ARCADIA CARE DANVILLE</t>
  </si>
  <si>
    <t>ARCADIA CARE JACKSONVILLE</t>
  </si>
  <si>
    <t>ARCOLA HEALTH CARE CENTER</t>
  </si>
  <si>
    <t>ARISTA HEALTHCARE</t>
  </si>
  <si>
    <t>ARTHUR HOME</t>
  </si>
  <si>
    <t>ASBURY COURT NURSING &amp; REHAB</t>
  </si>
  <si>
    <t>ASBURY GARDENS NSG AND REHAB</t>
  </si>
  <si>
    <t>ASCENSION CASA SCALABRINI</t>
  </si>
  <si>
    <t>ASCENSION LIVING NAZARETHVILLE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</si>
  <si>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</si>
  <si>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</si>
  <si>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</si>
  <si>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</si>
  <si>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</si>
  <si>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</si>
  <si>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ASPEN REHAB AND HEALTH CARE</t>
  </si>
  <si>
    <t>14E361</t>
  </si>
  <si>
    <t>ASSISI HCC AT CLARE OAKS</t>
  </si>
  <si>
    <t>ASTORIA PLACE LIVING &amp; REHAB</t>
  </si>
  <si>
    <t>ATRIUM HEALTH CARE CENTER</t>
  </si>
  <si>
    <t>AUSTIN OASIS, THE</t>
  </si>
  <si>
    <t>AUTUMN MEADOWS OF CAHOKIA</t>
  </si>
  <si>
    <t>AVANTARA AURORA</t>
  </si>
  <si>
    <t>AVANTARA CHICAGO RIDGE</t>
  </si>
  <si>
    <t>AVANTARA EVERGREEN PARK</t>
  </si>
  <si>
    <t>AVANTARA LAKE ZURICH</t>
  </si>
  <si>
    <t>AVANTARA LONG GROVE</t>
  </si>
  <si>
    <t>AVANTARA OF ELGIN</t>
  </si>
  <si>
    <t>AVANTARA PARK RIDGE</t>
  </si>
  <si>
    <t>AVENUES AT ARCADIA SPRINGFIELD</t>
  </si>
  <si>
    <t>14E847</t>
  </si>
  <si>
    <t>AVISTON COUNTRYSIDE MANOR</t>
  </si>
  <si>
    <t>AVONDALE ESTATE OF ELGIN</t>
  </si>
  <si>
    <t>BALMORAL NURSING HOME</t>
  </si>
  <si>
    <t>BATAVIA REHAB AND HLTH CARE CT</t>
  </si>
  <si>
    <t>14E095</t>
  </si>
  <si>
    <t>BEACON CARE AND REHABILITATION</t>
  </si>
  <si>
    <t>BEECHER MANOR NURSG AND RHB CT</t>
  </si>
  <si>
    <t>BELHAVEN NURSING REHAB CTR</t>
  </si>
  <si>
    <t>BELLA TERRA BLOOMINGDALE</t>
  </si>
  <si>
    <t>BELLA TERRA ELMHURST</t>
  </si>
  <si>
    <t>BELLA TERRA LAGRANGE</t>
  </si>
  <si>
    <t>BELLA TERRA LOMBARD</t>
  </si>
  <si>
    <t>BELLA TERRA MORTON GROVE</t>
  </si>
  <si>
    <t>BELLA TERRA SCHAUMBURG</t>
  </si>
  <si>
    <t>BELLA TERRA STREAMWOOD</t>
  </si>
  <si>
    <t>BELLA TERRA WHEELING</t>
  </si>
  <si>
    <t>BEMENT HEALTH CARE CENTER</t>
  </si>
  <si>
    <t>BENTON REHAB AND HEALTH CARE C</t>
  </si>
  <si>
    <t>BERKELEY NURSING REHAB CENTER</t>
  </si>
  <si>
    <t>BETHANY REHAB AND HCC</t>
  </si>
  <si>
    <t>BIG MEADOWS</t>
  </si>
  <si>
    <t>14E701</t>
  </si>
  <si>
    <t>BIRCHWOOD PLAZA</t>
  </si>
  <si>
    <t>BLOOMINGTON REHABILITATION AND</t>
  </si>
  <si>
    <t>BRANDEL HEALTH AND REHAB</t>
  </si>
  <si>
    <t>BREESE NURSING HOME</t>
  </si>
  <si>
    <t>BRIA OF BELLEVILLE</t>
  </si>
  <si>
    <t>BRIA OF CAHOKIA</t>
  </si>
  <si>
    <t>BRIA OF CHICAGO HEIGHTS</t>
  </si>
  <si>
    <t>BRIA OF FOREST EDGE</t>
  </si>
  <si>
    <t>BRIA OF GENEVA</t>
  </si>
  <si>
    <t>BRIA OF PALOS HILLS</t>
  </si>
  <si>
    <t>BRIA OF RIVER OAKS</t>
  </si>
  <si>
    <t>BRIA OF WESTMONT</t>
  </si>
  <si>
    <t>BRIAR PLACE NURSING</t>
  </si>
  <si>
    <t>BRIDGE CARE SUITES, THE</t>
  </si>
  <si>
    <t>BRIDGEWAY SENIOR LIVING</t>
  </si>
  <si>
    <t>BUCKINGHAM PAVILION INC</t>
  </si>
  <si>
    <t>BURBANK REHABILITATION CENTER</t>
  </si>
  <si>
    <t>BURGESS SQUARE HEALTHCARE CTR</t>
  </si>
  <si>
    <t>CALHOUN NURSING AND REHAB CTR</t>
  </si>
  <si>
    <t>CARLINVILLE REHAB AND HLTC</t>
  </si>
  <si>
    <t>CARLTON AT THE LAKE, THE</t>
  </si>
  <si>
    <t>CARLYLE HEALTHCARE AND SR LIVI</t>
  </si>
  <si>
    <t>CARMI MANOR</t>
  </si>
  <si>
    <t>CARRIER MILLS NURSING &amp; REHABI</t>
  </si>
  <si>
    <t>CASEY HEALTH CARE CENTER</t>
  </si>
  <si>
    <t>CASEYVILLE NRSG AND REHAB CTR</t>
  </si>
  <si>
    <t>CEDAR RIDGE HEALTH &amp; REHAB CEN</t>
  </si>
  <si>
    <t>CENTER HOME HISPANIC ELDERLY</t>
  </si>
  <si>
    <t>CENTRAL BAPTIST VILLAGE</t>
  </si>
  <si>
    <t>CENTRAL NURSING HOME</t>
  </si>
  <si>
    <t>CENTRALIA MANOR</t>
  </si>
  <si>
    <t>CHALET LIVING &amp; REHAB</t>
  </si>
  <si>
    <t>CHARLESTON REHAB HEALTH CARE</t>
  </si>
  <si>
    <t>CHATEAU NURSING AND REHAB</t>
  </si>
  <si>
    <t>CHICAGO RIDGE SNF</t>
  </si>
  <si>
    <t>CISNE REHAB AND HEALTH CARE CT</t>
  </si>
  <si>
    <t>CITADEL CARE CENTER-KANKAKEE</t>
  </si>
  <si>
    <t>CITADEL CARE CENTER-WILMETTE</t>
  </si>
  <si>
    <t>CITADEL OF BOURBONNAIS, THE</t>
  </si>
  <si>
    <t>CITADEL OF GLENVIEW, THE</t>
  </si>
  <si>
    <t>CITADEL OF NORTHBROOK</t>
  </si>
  <si>
    <t>CITADEL OF SKOKIE, THE</t>
  </si>
  <si>
    <t>CITADEL OF STERLING, THE</t>
  </si>
  <si>
    <t>CITY VIEW MULTICARE CENTER LLC</t>
  </si>
  <si>
    <t>CLARIDGE HEALTHCARE CENTER</t>
  </si>
  <si>
    <t>CLARK MANOR</t>
  </si>
  <si>
    <t>CLAYBERG, THE</t>
  </si>
  <si>
    <t>CLINTON MANOR LIVING CENTER</t>
  </si>
  <si>
    <t>COLLINSVILLE REHAB HEALTH CC</t>
  </si>
  <si>
    <t>COMMUNITY CARE CENTER</t>
  </si>
  <si>
    <t>CONCORDIA VILLAGE CARE CENTER</t>
  </si>
  <si>
    <t>CONTINENTAL NURSING REHAB CTR</t>
  </si>
  <si>
    <t>CORNERSTONE REHAB AND HC</t>
  </si>
  <si>
    <t>COULTERVILLE REHAB AND HCC</t>
  </si>
  <si>
    <t>COUNTRY HEALTH</t>
  </si>
  <si>
    <t>COUNTRYSIDE NURSING AND REHAB</t>
  </si>
  <si>
    <t>COUNTRYVIEW CARE CTR OF MACOMB</t>
  </si>
  <si>
    <t>COVENANT LIVING - WINDSOR PARK</t>
  </si>
  <si>
    <t>CRESCENT CARE OF ELGIN</t>
  </si>
  <si>
    <t>CRESTWOOD TERRACE</t>
  </si>
  <si>
    <t>14E177</t>
  </si>
  <si>
    <t>CRYSTAL PINES REHAB AND HCC</t>
  </si>
  <si>
    <t>CUMBERLAND REHAB HEALTH CARE</t>
  </si>
  <si>
    <t>DECATUR REHAB HEALTH CARE CTR</t>
  </si>
  <si>
    <t>14E848</t>
  </si>
  <si>
    <t>DEERFIELD CROSSING NORTHBROOK</t>
  </si>
  <si>
    <t>DEKALB COUNTY REHAB AND NSG</t>
  </si>
  <si>
    <t>DIXON REHAB AND HCC</t>
  </si>
  <si>
    <t>DOCTORS NURSING AND REHAB CTR</t>
  </si>
  <si>
    <t>DUPAGE CARE CENTER</t>
  </si>
  <si>
    <t>DUQUOIN NURSING &amp; REHABILITATI</t>
  </si>
  <si>
    <t>EAST BANK CENTER</t>
  </si>
  <si>
    <t>EASTSIDE HEALTH AND REHAB CENT</t>
  </si>
  <si>
    <t>EASTVIEW TERRACE</t>
  </si>
  <si>
    <t>EDEN VILLAGE</t>
  </si>
  <si>
    <t>EDWARDSVILLE NURSING &amp; REHABIL</t>
  </si>
  <si>
    <t>EL PASO HEALTH CARE CENTER</t>
  </si>
  <si>
    <t>ELDORADO REHAB &amp; HEALTHCARE LL</t>
  </si>
  <si>
    <t>ELEVATE CARE CHICAGO NORTH</t>
  </si>
  <si>
    <t>ELEVATE CARE COUNTRY CLUB HILL</t>
  </si>
  <si>
    <t>ELEVATE CARE NILES</t>
  </si>
  <si>
    <t>ELEVATE CARE NORTH BRANCH</t>
  </si>
  <si>
    <t>ELEVATE CARE NORTHBROOK</t>
  </si>
  <si>
    <t>ELEVATE CARE RIVERWOODS</t>
  </si>
  <si>
    <t>ELEVATE CARE WAUKEGAN</t>
  </si>
  <si>
    <t>ELEVATE ST ANDREW LIVING COMM</t>
  </si>
  <si>
    <t>ELMHURST EXTENDED CARE CENTER</t>
  </si>
  <si>
    <t>ELMS NURSING HOME</t>
  </si>
  <si>
    <t>ELMWOOD NURSING AND REHAB CTR</t>
  </si>
  <si>
    <t>ENFIELD REHAB HEALTH CARE</t>
  </si>
  <si>
    <t>ESTATES OF HYDE PARK</t>
  </si>
  <si>
    <t>EVENGLOW LODGE</t>
  </si>
  <si>
    <t>EVERGREEN NURSING AND REHAB CT</t>
  </si>
  <si>
    <t>FAIR HAVENS SENIOR LIVING</t>
  </si>
  <si>
    <t>FAIR OAKS HEALTH CARE CENTER</t>
  </si>
  <si>
    <t>FAIR OAKS REHAB AND HCC</t>
  </si>
  <si>
    <t>FAIRHAVEN CHRISTIAN RET HOME</t>
  </si>
  <si>
    <t>14E345</t>
  </si>
  <si>
    <t>FAIRMONT CARE</t>
  </si>
  <si>
    <t>FAIRVIEW HAVEN NURSING HOME</t>
  </si>
  <si>
    <t>FAIRVIEW REHAB &amp; HEALTHCARE</t>
  </si>
  <si>
    <t>FARGO HEALTH CARE CENTER</t>
  </si>
  <si>
    <t>FIRESIDE HOUSE OF CENTRALIA</t>
  </si>
  <si>
    <t>FLANAGAN REHABILITATION HCC</t>
  </si>
  <si>
    <t>FLORA GARDENS CARE CENTER</t>
  </si>
  <si>
    <t>FLORA REHAB HEALTH CARE CTR</t>
  </si>
  <si>
    <t>FLORENCE NURSING HOME</t>
  </si>
  <si>
    <t>FONDULAC REHAB AND HEALTH CARE</t>
  </si>
  <si>
    <t>FOREST CITY REHAB AND NRSG CTR</t>
  </si>
  <si>
    <t>FOREST VIEW REHAB NURSING CTR</t>
  </si>
  <si>
    <t>FOSTER HEALTH AND REHAB CENTER</t>
  </si>
  <si>
    <t>FRANCISCAN VILLAGE</t>
  </si>
  <si>
    <t>FRANKFORT HEALTHCARE REHAB CTR</t>
  </si>
  <si>
    <t>FRANKFORT TERRACE</t>
  </si>
  <si>
    <t>14E212</t>
  </si>
  <si>
    <t>FRANKLIN GROVE LIVING REHAB</t>
  </si>
  <si>
    <t>FREEBURG CARE CENTER</t>
  </si>
  <si>
    <t>FRIENDSHIP MANOR</t>
  </si>
  <si>
    <t>FRIENDSHIP MANOR HEALTH CARE</t>
  </si>
  <si>
    <t>FRIENDSHIP VILLAGE OF SCHAUMBU</t>
  </si>
  <si>
    <t>GALLATIN MANOR</t>
  </si>
  <si>
    <t>GENERATIONS AT APPLEWOOD</t>
  </si>
  <si>
    <t>GENERATIONS AT NEIGHBORS</t>
  </si>
  <si>
    <t>GENERATIONS AT OAKTON PAVILLIO</t>
  </si>
  <si>
    <t>GENERATIONS AT REGENCY</t>
  </si>
  <si>
    <t>GILMAN HEALTHCARE CENTER</t>
  </si>
  <si>
    <t>GLEN VIEW TERRACE NURSING CTR</t>
  </si>
  <si>
    <t>GOLDEN GOOD SHEPHERD HOME</t>
  </si>
  <si>
    <t>GOOD SAMARITAN HOME OF QUINCY</t>
  </si>
  <si>
    <t>GRANITE NURSING AND REHAB CTR</t>
  </si>
  <si>
    <t>GREEK AMERICAN REHAB CARE CTR</t>
  </si>
  <si>
    <t>GREENFIELDS OF GENEVA</t>
  </si>
  <si>
    <t>GREENVILLE NURSING &amp; REHABILIT</t>
  </si>
  <si>
    <t>GROVE AT THE LAKE, THE</t>
  </si>
  <si>
    <t>GROVE OF BERWYN, THE</t>
  </si>
  <si>
    <t>GROVE OF ELMHURST, THE</t>
  </si>
  <si>
    <t>GROVE OF EVANSTON L &amp; R, THE</t>
  </si>
  <si>
    <t>GROVE OF FOX VALLEY</t>
  </si>
  <si>
    <t>GROVE OF LAGRANGE PARK, THE</t>
  </si>
  <si>
    <t>GROVE OF NORTHBROOK, THE</t>
  </si>
  <si>
    <t>GROVE OF SKOKIE, THE</t>
  </si>
  <si>
    <t>GROVE OF ST CHARLES</t>
  </si>
  <si>
    <t>HALLMARK HEALTHCARE OF CARLINV</t>
  </si>
  <si>
    <t>HALLMARK HEALTHCARE OF PEKIN</t>
  </si>
  <si>
    <t>HARMONY NURSING AND REHAB CTR</t>
  </si>
  <si>
    <t>HAVANA HEALTH CARE CENTER</t>
  </si>
  <si>
    <t>HAWTHORNE INN OF DANVILLE</t>
  </si>
  <si>
    <t>HEALTHBRIDGE OF ARLINGTON HTS</t>
  </si>
  <si>
    <t>HEARTHSTONE MANOR</t>
  </si>
  <si>
    <t>HEARTLAND NURSING AND REHAB</t>
  </si>
  <si>
    <t>HEARTLAND SENIOR LIVING</t>
  </si>
  <si>
    <t>HEATHER HEALTH CARE CENTER</t>
  </si>
  <si>
    <t>HELIA HEALTHCARE OF BELLEVILLE</t>
  </si>
  <si>
    <t>HELIA HEALTHCARE OF BENTON</t>
  </si>
  <si>
    <t>HELIA HEALTHCARE OF ENERGY</t>
  </si>
  <si>
    <t>HELIA HEALTHCARE OF NEWTON</t>
  </si>
  <si>
    <t>HELIA HEALTHCARE OF OLNEY</t>
  </si>
  <si>
    <t>HELIA SOUTHBELT HEALTHCARE</t>
  </si>
  <si>
    <t>HENDERSON CO RETIREMENT CENTER</t>
  </si>
  <si>
    <t>HENRY AND JANE VONDERLIETH CTR</t>
  </si>
  <si>
    <t>HENRY REHAB AND NURSING</t>
  </si>
  <si>
    <t>HERITAGE HEALTH HOOPESTON</t>
  </si>
  <si>
    <t>HERITAGE SQUARE</t>
  </si>
  <si>
    <t>14A357</t>
  </si>
  <si>
    <t>HICKORY POINT CHRISTIAN VILL</t>
  </si>
  <si>
    <t>HIGHLAND HEALTH CARE CENTER</t>
  </si>
  <si>
    <t>HIGHLAND OAKS</t>
  </si>
  <si>
    <t>14A383</t>
  </si>
  <si>
    <t>HILLCREST HOME</t>
  </si>
  <si>
    <t>HILLCREST RETIREMENT VILLAGE</t>
  </si>
  <si>
    <t>HILLSBORO REHAB AND HLTC</t>
  </si>
  <si>
    <t>HILLSIDE REHAB AND CARE CENTER</t>
  </si>
  <si>
    <t>HILLTOP SKILLED NURSING AND RE</t>
  </si>
  <si>
    <t>HILLVIEW HEALTH CARE CENTER</t>
  </si>
  <si>
    <t>HITZ MEMORIAL HOME</t>
  </si>
  <si>
    <t>HOPE CREEK NURSING AND REHABIL</t>
  </si>
  <si>
    <t>IGNITE MEDICAL MCHENRY</t>
  </si>
  <si>
    <t>ILLINI HERITAGE REHAB AND HC</t>
  </si>
  <si>
    <t>ILLINI RESTORATIVE CARE</t>
  </si>
  <si>
    <t>INTEGRITY HC OF ANNA</t>
  </si>
  <si>
    <t>INTEGRITY HC OF CARBONDALE</t>
  </si>
  <si>
    <t>INTEGRITY HC OF COBDEN</t>
  </si>
  <si>
    <t>INTEGRITY HC OF HERRIN</t>
  </si>
  <si>
    <t>INTEGRITY HC OF MARION</t>
  </si>
  <si>
    <t>INVERNESS HEALTH &amp; REHAB</t>
  </si>
  <si>
    <t>JACKSONVILLE SKLD NUR &amp; REHAB</t>
  </si>
  <si>
    <t>JENNINGS TERRACE</t>
  </si>
  <si>
    <t>JERSEYVILLE MANOR</t>
  </si>
  <si>
    <t>JERSEYVILLE NSG AND REHAB CTR</t>
  </si>
  <si>
    <t>JOLIET TERRACE</t>
  </si>
  <si>
    <t>14E247</t>
  </si>
  <si>
    <t>JONESBORO REHAB HEALTH CARE</t>
  </si>
  <si>
    <t>KENSINGTON PLACE NRSG REHAB</t>
  </si>
  <si>
    <t>KEWANEE CARE HOME</t>
  </si>
  <si>
    <t>KNOX COUNTY NURSING HOME</t>
  </si>
  <si>
    <t>LACON REHAB AND NURSING</t>
  </si>
  <si>
    <t>LAKEFRONT NURSING &amp; REHAB CENT</t>
  </si>
  <si>
    <t>LAKELAND REHAB AND HCC</t>
  </si>
  <si>
    <t>LAKEVIEW REHAB NURSING CENTER</t>
  </si>
  <si>
    <t>LAKEWOOD NURSING AND REHAB CTR</t>
  </si>
  <si>
    <t>LANDMARK OF RICHTON PARK</t>
  </si>
  <si>
    <t>LASALLE COUNTY NURSING HOME</t>
  </si>
  <si>
    <t>LEBANON CARE CENTER</t>
  </si>
  <si>
    <t>LEE MANOR NURSING HM</t>
  </si>
  <si>
    <t>LEMONT NURSING AND REHAB CTR</t>
  </si>
  <si>
    <t>LENA LIVING CENTER</t>
  </si>
  <si>
    <t>LEWIS MEMORIAL</t>
  </si>
  <si>
    <t>LIBERTYVILLE MANOR EXT CARE</t>
  </si>
  <si>
    <t>LINCOLN VILLAGE HEALTHCARE</t>
  </si>
  <si>
    <t>LITTLE SISTERS OF PALATINE</t>
  </si>
  <si>
    <t>LITTLE SISTERS OF THE POOR</t>
  </si>
  <si>
    <t>LITTLE VILLAGE NURSING AND REH</t>
  </si>
  <si>
    <t>LOFT REHAB AND NRSG OF CANTON</t>
  </si>
  <si>
    <t>LOFT REHAB AND NRSG OF NORMAL</t>
  </si>
  <si>
    <t>LOFT REHAB OF DECATUR</t>
  </si>
  <si>
    <t>LOFT REHAB OF ROCK SPRINGS, TH</t>
  </si>
  <si>
    <t>LOFT REHABILITATION AND NURSIN</t>
  </si>
  <si>
    <t>LUTHER OAKS</t>
  </si>
  <si>
    <t>LUTHERAN CARE CTR</t>
  </si>
  <si>
    <t>LUTHERAN HOME FOR THE AGED</t>
  </si>
  <si>
    <t>MACOMB POST ACUTE CARE CENTER</t>
  </si>
  <si>
    <t>MADO HEALTHCARE - UPTOWN</t>
  </si>
  <si>
    <t>MANOR COURT OF CARBONDALE</t>
  </si>
  <si>
    <t>MANOR COURT OF CLINTON</t>
  </si>
  <si>
    <t>MANOR COURT OF FREEPORT</t>
  </si>
  <si>
    <t>MANOR COURT OF MARYVILLE</t>
  </si>
  <si>
    <t>MANOR COURT OF PEORIA</t>
  </si>
  <si>
    <t>MANOR COURT OF PERU</t>
  </si>
  <si>
    <t>MANOR COURT OF PRINCETON</t>
  </si>
  <si>
    <t>MANOR COURT OF ROCHELLE</t>
  </si>
  <si>
    <t>MAR KA NURSING HOME</t>
  </si>
  <si>
    <t>MARIGOLD REHABILITATION HCC</t>
  </si>
  <si>
    <t>MARSHALL REHAB &amp; NURSING</t>
  </si>
  <si>
    <t>MASON CITY AREA NURSING HOME</t>
  </si>
  <si>
    <t>MATTOON REHAB AND HCC</t>
  </si>
  <si>
    <t>MAYFIELD CARE AND REHAB</t>
  </si>
  <si>
    <t>MCLEAN COUNTY NURSING HOME</t>
  </si>
  <si>
    <t>MCLEANSBORO REHAB &amp; HEALTH CC</t>
  </si>
  <si>
    <t>MEADOWBROOK MANOR</t>
  </si>
  <si>
    <t>MEADOWBROOK MANOR NAPERVILLE</t>
  </si>
  <si>
    <t>MEADOWBROOK MANOR OF LAGRANGE</t>
  </si>
  <si>
    <t>MEADOWBROOK SKILLED NURSING AN</t>
  </si>
  <si>
    <t>MEDINA NURSING CENTER</t>
  </si>
  <si>
    <t>MERCER MANOR REHABILITATION</t>
  </si>
  <si>
    <t>MERCY CIRCLE</t>
  </si>
  <si>
    <t>MERCY REHAB AND CARE CENTER, I</t>
  </si>
  <si>
    <t>MERIDIAN VILLAGE CARE CENTER</t>
  </si>
  <si>
    <t>METROPOLIS REHAB AND HCC</t>
  </si>
  <si>
    <t>MICHAELSEN HEALTH CENTER</t>
  </si>
  <si>
    <t>MIDWAY NEUROLOGICAL REHAB CTR</t>
  </si>
  <si>
    <t>MILLER HEALTHCARE CENTER</t>
  </si>
  <si>
    <t>MOMENCE MEADOWS NURSING AND RE</t>
  </si>
  <si>
    <t>MONMOUTH NURSING HOME</t>
  </si>
  <si>
    <t>MONTGOMERY NURSING AND REHAB C</t>
  </si>
  <si>
    <t>MONTGOMERY PLACE</t>
  </si>
  <si>
    <t>MOORINGS OF ARLINGTON HEIGHTS</t>
  </si>
  <si>
    <t>MOWEAQUA REHAB AND HEALTH CR</t>
  </si>
  <si>
    <t>MT VERNON COUNTRYSIDE MANOR</t>
  </si>
  <si>
    <t>MT VERNON HEALTH CARE CENTER</t>
  </si>
  <si>
    <t>14E812</t>
  </si>
  <si>
    <t>NATURE TRAIL HEALTH AND REHAB</t>
  </si>
  <si>
    <t>NEWMAN REHAB HEALTH CARE CTR</t>
  </si>
  <si>
    <t>NILES NURSING AND REHAB CTR</t>
  </si>
  <si>
    <t>NOKOMIS REHAB HEALTH CARE CTR</t>
  </si>
  <si>
    <t>NORRIDGE GARDENS</t>
  </si>
  <si>
    <t>NORTH AURORA CARE CENTER</t>
  </si>
  <si>
    <t>14E306</t>
  </si>
  <si>
    <t>NORWOOD CROSSING</t>
  </si>
  <si>
    <t>OAK BROOK CARE</t>
  </si>
  <si>
    <t>OAK HILL</t>
  </si>
  <si>
    <t>OAK LAWN RESPIRATORY AND REHAB</t>
  </si>
  <si>
    <t>OAK PARK OASIS</t>
  </si>
  <si>
    <t>OAKVIEW NURSING AND REHAB</t>
  </si>
  <si>
    <t>ODD FELLOWS REBEKAH HOME</t>
  </si>
  <si>
    <t>ODIN HEALTH AND REHAB CENTER</t>
  </si>
  <si>
    <t>OREGON LIVING AND REHAB CENTER</t>
  </si>
  <si>
    <t>PA PETERSON AT THE CITADEL</t>
  </si>
  <si>
    <t>PALM TERRACE OF MATTOON</t>
  </si>
  <si>
    <t>PALOS HEIGHTS REHABILITATION</t>
  </si>
  <si>
    <t>PARC JOLIET</t>
  </si>
  <si>
    <t>PARIS HEALTH AND REHAB CENTER</t>
  </si>
  <si>
    <t>PARK PLACE OF BELVIDERE</t>
  </si>
  <si>
    <t>PARK POINTE HEALTHCARE AND REH</t>
  </si>
  <si>
    <t>PARK VIEW REHAB CENTER</t>
  </si>
  <si>
    <t>PARKER NURSING AND REHAB CTR</t>
  </si>
  <si>
    <t>PARKSHORE ESTATES NRSG REHAB</t>
  </si>
  <si>
    <t>PARKWAY MANOR</t>
  </si>
  <si>
    <t>PAUL HOUSE &amp; HEALTHCARE CENTER</t>
  </si>
  <si>
    <t>PAVILION OF WAUKEGAN</t>
  </si>
  <si>
    <t>PEARL OF CRYSTAL LAKE, THE</t>
  </si>
  <si>
    <t>PEARL OF HILLSIDE, THE</t>
  </si>
  <si>
    <t>PEARL OF NAPERVILLE THE</t>
  </si>
  <si>
    <t>PEARL OF ROLLING MEADOWS THE</t>
  </si>
  <si>
    <t>PEARL PAVILION</t>
  </si>
  <si>
    <t>PEKIN MANOR</t>
  </si>
  <si>
    <t>PETERSON PARK HEALTH CARE CTR</t>
  </si>
  <si>
    <t>PIATT COUNTY NURSING HOME</t>
  </si>
  <si>
    <t>PINCKNEYVILLE NURSING &amp; REHABI</t>
  </si>
  <si>
    <t>PINE CREST HEALTH CARE</t>
  </si>
  <si>
    <t>PIPER CITY REHAB LIVING CTR</t>
  </si>
  <si>
    <t>PITTSFIELD MANOR</t>
  </si>
  <si>
    <t>PLEASANT MEADOWS SENIOR LIVING</t>
  </si>
  <si>
    <t>PLEASANT VIEW LUTHER HOME</t>
  </si>
  <si>
    <t>PLEASANT VIEW REHAB AND HCC</t>
  </si>
  <si>
    <t>POLO REHABILITATION AND HCC</t>
  </si>
  <si>
    <t>PRAIRIE CITY REHAB AND HC</t>
  </si>
  <si>
    <t>PRAIRIE CROSSING LVG AND REHAB</t>
  </si>
  <si>
    <t>PRAIRIE MANOR NURSING REHAB</t>
  </si>
  <si>
    <t>PRAIRIE OASIS</t>
  </si>
  <si>
    <t>PRAIRIE ROSE HEALTH CARE CTR</t>
  </si>
  <si>
    <t>PRAIRIE VLG HEALTHCARE CTR INC</t>
  </si>
  <si>
    <t>PRAIRIEVIEW LUTHERAN HOME</t>
  </si>
  <si>
    <t>PRINCETON REHABILITATION AND H</t>
  </si>
  <si>
    <t>QUINCY HEALTHCARE AND SENIOR L</t>
  </si>
  <si>
    <t>RADFORD GREEN</t>
  </si>
  <si>
    <t>RANDOLPH COUNTY CARE CENTER</t>
  </si>
  <si>
    <t>REGENCY CARE</t>
  </si>
  <si>
    <t>RENAISSANCE CARE CENTER</t>
  </si>
  <si>
    <t>RESTHAVE HOME OF WHITESIDE CO</t>
  </si>
  <si>
    <t>RICHLAND NURSING AND REHAB</t>
  </si>
  <si>
    <t>RIDGEVIEW HEALTH AND REHAB CEN</t>
  </si>
  <si>
    <t>RIVER BLUFF NURSING HOME</t>
  </si>
  <si>
    <t>RIVER CROSSING OF ALTON</t>
  </si>
  <si>
    <t>RIVER CROSSING OF EAST PEORIA</t>
  </si>
  <si>
    <t>RIVER CROSSING OF EDWARDSVILLE</t>
  </si>
  <si>
    <t>RIVER CROSSING OF ELGIN</t>
  </si>
  <si>
    <t>RIVER CROSSING OF JOLIET</t>
  </si>
  <si>
    <t>RIVER CROSSING OF MOLINE</t>
  </si>
  <si>
    <t>RIVER CROSSING OF PEORIA</t>
  </si>
  <si>
    <t>RIVER CROSSING OF ROCKFORD</t>
  </si>
  <si>
    <t>RIVER CROSSING OF ST CHARLES</t>
  </si>
  <si>
    <t>RIVER VIEW REHAB CENTER</t>
  </si>
  <si>
    <t>ROBINGS MANOR REHAB AND HC</t>
  </si>
  <si>
    <t>ROCHELLE GARDENS CARE CENTER</t>
  </si>
  <si>
    <t>ROCHELLE REHAB HEALTH CARE</t>
  </si>
  <si>
    <t>ROCK FALLS REHAB HLTH CARE CTR</t>
  </si>
  <si>
    <t>ROCK RIVER GARDENS</t>
  </si>
  <si>
    <t>14E579</t>
  </si>
  <si>
    <t>ROCK RIVER HEALTH CARE</t>
  </si>
  <si>
    <t>ROSEVILLE REHAB HEALTH CARE</t>
  </si>
  <si>
    <t>ROSICLARE REHAB &amp; HEALTH CC</t>
  </si>
  <si>
    <t>ROYAL OAKS CARE CENTER</t>
  </si>
  <si>
    <t>RUSHVILLE NURSING &amp; REHABILITA</t>
  </si>
  <si>
    <t>SALEM VILLAGE NURSING AND REHA</t>
  </si>
  <si>
    <t>SALINE CARE NURSING &amp; REHABILI</t>
  </si>
  <si>
    <t>SANDWICH REHAB HEALTH CARE</t>
  </si>
  <si>
    <t>SCOTT COUNTY NURSING CENTER</t>
  </si>
  <si>
    <t>SELFHELP HOME OF CHICAGO</t>
  </si>
  <si>
    <t>SEMINARY MANOR</t>
  </si>
  <si>
    <t>SHARON HEALTH CARE WILLOWS</t>
  </si>
  <si>
    <t>14E888</t>
  </si>
  <si>
    <t>SHARON HEALTHCARE ELMS</t>
  </si>
  <si>
    <t>SHARON HEALTHCARE PINES</t>
  </si>
  <si>
    <t>14E322</t>
  </si>
  <si>
    <t>SHAWNEE ROSE CARE CENTER</t>
  </si>
  <si>
    <t>SHAWNEE SENIOR LIVING</t>
  </si>
  <si>
    <t>SHELBYVILLE MANOR</t>
  </si>
  <si>
    <t>SHELBYVILLE REHAB HEALTH CC</t>
  </si>
  <si>
    <t>SHERIDAN VILLAGE NRSG &amp; RHB</t>
  </si>
  <si>
    <t>SMITH CROSSING</t>
  </si>
  <si>
    <t>SMITH VILLAGE</t>
  </si>
  <si>
    <t>SNYDER VILLAGE</t>
  </si>
  <si>
    <t>SOUTH ELGIN REHAB HEALTH CARE</t>
  </si>
  <si>
    <t>SOUTH HOLLAND MANOR HLTH REHAB</t>
  </si>
  <si>
    <t>SOUTH SUBURBAN REHAB CENTER</t>
  </si>
  <si>
    <t>SOUTHGATE HEALTH CARE CENTER</t>
  </si>
  <si>
    <t>SOUTHPOINT NURSING REHAB CTR</t>
  </si>
  <si>
    <t>SOUTHVIEW MANOR</t>
  </si>
  <si>
    <t>SPRING CREEK</t>
  </si>
  <si>
    <t>SPRINGS AT MONARCH LANDING</t>
  </si>
  <si>
    <t>ST CLARAS REHAB &amp; SENIOR CARE</t>
  </si>
  <si>
    <t>ST JAMES WELLNESS REHAB VILLAS</t>
  </si>
  <si>
    <t>ST JOSEPH VILLAGE OF CHICAGO</t>
  </si>
  <si>
    <t>ST PATRICKS RESIDENCE</t>
  </si>
  <si>
    <t>STEARNS NURSING AND REHAB CTR</t>
  </si>
  <si>
    <t>STEPHENSON NURSING CENTER</t>
  </si>
  <si>
    <t>STONEBRIDGE NURSING &amp; REHABILI</t>
  </si>
  <si>
    <t>SULLIVAN REHAB HEALTH CC</t>
  </si>
  <si>
    <t>SUNNY ACRES NURSING HOME</t>
  </si>
  <si>
    <t>SUNNY HILL NSG HOME OF WILL CO</t>
  </si>
  <si>
    <t>SUNRISE SKILLED NURSING &amp; REHA</t>
  </si>
  <si>
    <t>SUNSET HOME</t>
  </si>
  <si>
    <t>SUNSET REHAB HEALTH CARE</t>
  </si>
  <si>
    <t>SWANSEA REHAB HEALTH CC</t>
  </si>
  <si>
    <t>SYMPHONY MAPLE CREST</t>
  </si>
  <si>
    <t>SYMPHONY NORTHWOODS</t>
  </si>
  <si>
    <t>TABOR HILLS HEALTHCARE FACILIT</t>
  </si>
  <si>
    <t>TAYLORVILLE CARE CENTER</t>
  </si>
  <si>
    <t>TAYLORVILLE SKILLED NURSING &amp;</t>
  </si>
  <si>
    <t>TERRACE, THE</t>
  </si>
  <si>
    <t>THRIVE OF FOX VALLEY</t>
  </si>
  <si>
    <t>THRIVE OF LAKE COUNTY</t>
  </si>
  <si>
    <t>THRIVE OF LISLE</t>
  </si>
  <si>
    <t>TIMBERCREEK REHAB AND HLTH C C</t>
  </si>
  <si>
    <t>TIMBERPOINT HEALTHCARE CENTER</t>
  </si>
  <si>
    <t>TOULON REHAB HEALTH CARE CTR</t>
  </si>
  <si>
    <t>TOWER HILL HEALTHCARE CENTER</t>
  </si>
  <si>
    <t>TRI-STATE VILLAGE NRSG REHAB</t>
  </si>
  <si>
    <t>TUSCOLA HEALTH CARE CENTER</t>
  </si>
  <si>
    <t>TWIN LAKES REHAB HEALTH CARE</t>
  </si>
  <si>
    <t>TWIN WILLOWS NURSING CENTER</t>
  </si>
  <si>
    <t>UNIVERSITY NURSING AND REHABIL</t>
  </si>
  <si>
    <t>UPTOWN CARE AND REHABILITATION</t>
  </si>
  <si>
    <t>VALLEY HI NURSING HOME</t>
  </si>
  <si>
    <t>VANDALIA REHAB HEALTH CC</t>
  </si>
  <si>
    <t>VILLA AT WINDSOR PARK</t>
  </si>
  <si>
    <t>VILLA HEALTH CARE INC EAST</t>
  </si>
  <si>
    <t>VILLAGE AT VICTORY LAKES</t>
  </si>
  <si>
    <t>WABASH CHRISTIAN VILLAGE</t>
  </si>
  <si>
    <t>WALKER NURSING HOME</t>
  </si>
  <si>
    <t>WARREN BARR GOLD COAST</t>
  </si>
  <si>
    <t>WARREN BARR LIEBERMAN</t>
  </si>
  <si>
    <t>WARREN BARR LINCOLN PARK</t>
  </si>
  <si>
    <t>WARREN BARR NORTH SHORE</t>
  </si>
  <si>
    <t>WARREN BARR ORLAND PARK</t>
  </si>
  <si>
    <t>WARREN BARR SOUTH LOOP</t>
  </si>
  <si>
    <t>WARREN PARK HEALTH LIVING CTR</t>
  </si>
  <si>
    <t>WASHINGTON SENIOR LIVING</t>
  </si>
  <si>
    <t>WATERFORD CARE CENTER, THE</t>
  </si>
  <si>
    <t>WATSEKA REHAB HEALTH CC</t>
  </si>
  <si>
    <t>WAUCONDA CARE</t>
  </si>
  <si>
    <t>WENTWORTH REHAB AND HCC</t>
  </si>
  <si>
    <t>WESLEY PLACE</t>
  </si>
  <si>
    <t>WESLEY VILLAGE</t>
  </si>
  <si>
    <t>WEST CHICAGO TERRACE</t>
  </si>
  <si>
    <t>14E392</t>
  </si>
  <si>
    <t>WESTMINSTER PLACE</t>
  </si>
  <si>
    <t>WESTMONT MANOR HLTH AND REHAB</t>
  </si>
  <si>
    <t>WESTSIDE REHAB CARE CENTER</t>
  </si>
  <si>
    <t>WHEATON VILLAGE NURSING REHAB</t>
  </si>
  <si>
    <t>WHITE HALL NURSING AND REHAB</t>
  </si>
  <si>
    <t>WHITE OAK REHABILITATION HCC</t>
  </si>
  <si>
    <t>WILLOW ROSE REHAB HEALTH CARE</t>
  </si>
  <si>
    <t>WILLOWS HEALTH CENTER</t>
  </si>
  <si>
    <t>WINNING WHEELS</t>
  </si>
  <si>
    <t>WINSTON MANOR CONVALESCENT N H</t>
  </si>
  <si>
    <t>14E169</t>
  </si>
  <si>
    <t>WYNSCAPE HEALTH AND REHABILITA</t>
  </si>
  <si>
    <t>APERION CARE CHICAGO HEIGHTS</t>
  </si>
  <si>
    <t>GENERATIONS AT ROCK ISLAND</t>
  </si>
  <si>
    <t>WEST SUBURBAN NURSING REHAB</t>
  </si>
  <si>
    <t>FAYETTE COUNTY HOSPITAL NH</t>
  </si>
  <si>
    <t>GALENA STAUSS NURSING HOME</t>
  </si>
  <si>
    <t>GIBSON COMMUNITY HOSPITAL ANNE</t>
  </si>
  <si>
    <t>GOTTLIEB MEMORIAL HOSPITAL</t>
  </si>
  <si>
    <t>GRAHAM HOSP EXT CARE FACILITY</t>
  </si>
  <si>
    <t>HAMMOND HENRY DISTRICT HOSPITA</t>
  </si>
  <si>
    <t>IROQUOIS RESIDENT HOME</t>
  </si>
  <si>
    <t>MEMORIAL CARE CENTER</t>
  </si>
  <si>
    <t>MERCY HARVARD HOSPITAL CR CTR</t>
  </si>
  <si>
    <t>WEST SUBURBAN HOSP MED CTR SNF</t>
  </si>
  <si>
    <t>Tax Rate</t>
  </si>
  <si>
    <t>(1): Medicaid MMAI days were calculated as the greater of MMAI encounter claims totals or 84% of projected MMAI days based on enrolled members.</t>
  </si>
  <si>
    <t xml:space="preserve">(2): In accordance with 305 ILCS 5/5 the Medicaid Resident Days Per Annum is calculated as the Medicaid paid days for the 12 month period ending 9 months prior to the rate effective date (annualized where necessary and appropriate).   </t>
  </si>
  <si>
    <t>BLESSING HOSPITAL SNU</t>
  </si>
  <si>
    <t>BROOKDALE PLAZA LISLE SNF</t>
  </si>
  <si>
    <t>COMMUNITY FIRST MEDICAL CENTER</t>
  </si>
  <si>
    <t>DIMENSIONS LIVING BURR RIDGE</t>
  </si>
  <si>
    <t>DIMENSIONS LIVING PROSPECT HTS</t>
  </si>
  <si>
    <t>GIBSON COMMUNITY HOSPITAL (SB)</t>
  </si>
  <si>
    <t>LAKE FOREST PLACE</t>
  </si>
  <si>
    <t>LINCOLNWOOD PLACE</t>
  </si>
  <si>
    <t>MAC NEAL MEMORIAL HOSPITAL</t>
  </si>
  <si>
    <t>PARK PLACE CHRISTIAN COMMUNITY</t>
  </si>
  <si>
    <t>PRAIRIEVIEW AT THE GARLANDS</t>
  </si>
  <si>
    <t>TERRACES AT THE CLARE</t>
  </si>
  <si>
    <t>VI AT THE GLEN</t>
  </si>
  <si>
    <t>VICTORIAN VILLAGE HLTH &amp; WELL</t>
  </si>
  <si>
    <t>WASHINGTON COUNTY HOSPITAL</t>
  </si>
  <si>
    <t>ADMIRAL AT THE LAKE, THE</t>
  </si>
  <si>
    <t>ASCENSION HERITAGE VILLAGE</t>
  </si>
  <si>
    <t>BEACON HILL</t>
  </si>
  <si>
    <t>BRITISH HOME, THE</t>
  </si>
  <si>
    <t>CHRISTIAN BUEHLER MEM HOME</t>
  </si>
  <si>
    <t>CLARK-LINDSEY VILLAGE</t>
  </si>
  <si>
    <t>DAMMERT GERIATRIC CENTER</t>
  </si>
  <si>
    <t>DANISH HOME, THE</t>
  </si>
  <si>
    <t>EASTERN STAR HOME</t>
  </si>
  <si>
    <t>FAIRFIELD MEMORIAL HOSPITAL</t>
  </si>
  <si>
    <t>HOPEDALE NURSING HOME</t>
  </si>
  <si>
    <t>ILLINOIS PRESBYTERIAN HOME</t>
  </si>
  <si>
    <t>JOHN C PROCTOR ENDOWMENT HOME</t>
  </si>
  <si>
    <t>KING BRUWAERT HOUSE</t>
  </si>
  <si>
    <t>MATHER EVANSTON, THE</t>
  </si>
  <si>
    <t>OAK CREST</t>
  </si>
  <si>
    <t>OAK TRACE</t>
  </si>
  <si>
    <t>PARKVIEW HOME-FREEPORT</t>
  </si>
  <si>
    <t>PLYMOUTH PLACE</t>
  </si>
  <si>
    <t>PROCTOR COM HSP SK N CENTER</t>
  </si>
  <si>
    <t>RICHLAND MEMORIAL HOSPITAL (SB)</t>
  </si>
  <si>
    <t>ROSARY HILL HOME</t>
  </si>
  <si>
    <t>SCOTTISH HOME, THE</t>
  </si>
  <si>
    <t>ST JOSEPH HOSPITAL-CHICAGO</t>
  </si>
  <si>
    <t>THREE CROWNS PARK</t>
  </si>
  <si>
    <t>WESTMINSTER VILLAGE</t>
  </si>
  <si>
    <t>Y</t>
  </si>
  <si>
    <t>N</t>
  </si>
  <si>
    <t>and Above</t>
  </si>
  <si>
    <t>County-Owned NFs</t>
  </si>
  <si>
    <t>Non-Profit NFs w/o Medicaid Certified Beds</t>
  </si>
  <si>
    <t>Provider Assessment Rate Tiers</t>
  </si>
  <si>
    <t>Assessment Rate</t>
  </si>
  <si>
    <t>Medicaid Days
From</t>
  </si>
  <si>
    <t>Medicaid Days
To</t>
  </si>
  <si>
    <t>IDPH Facility #</t>
  </si>
  <si>
    <t>Special Tax Distinction</t>
  </si>
  <si>
    <t>General Assessment Calculation Notes:</t>
  </si>
  <si>
    <t>ABBINGTON VILLAGE NURSING AND</t>
  </si>
  <si>
    <t>ELEVATE CARE ABINGTON LLC</t>
  </si>
  <si>
    <t>ALL AMERICAN VILLAGE NURSING A</t>
  </si>
  <si>
    <t>BRIA OF MASCOUTAH LLC</t>
  </si>
  <si>
    <t>FARMER CITY REHAB AND HEALTH C</t>
  </si>
  <si>
    <t>FARMINGTON VILLAGE NURSING AND</t>
  </si>
  <si>
    <t>ACCOLADE HEALTHCARE OF PEORIA</t>
  </si>
  <si>
    <t>ACCOLADE HEALTHCARE OF EAST PE</t>
  </si>
  <si>
    <t>APERION CARE NILES LLC</t>
  </si>
  <si>
    <t>ROBINSON REHAB AND NURSING</t>
  </si>
  <si>
    <t>HICKORY VILLAGE NURSING AND RE</t>
  </si>
  <si>
    <t>IMBODEN CREEK SENIOR LIVING AN</t>
  </si>
  <si>
    <t>PARK RIDGE HEALTHCARE CENTER L</t>
  </si>
  <si>
    <t>AHVA CARE OF STICKNEY</t>
  </si>
  <si>
    <t>ARCADIA CARE MORRIS</t>
  </si>
  <si>
    <t>ALLURE OF STERLING</t>
  </si>
  <si>
    <t>PEARL OF JOLIET, THE</t>
  </si>
  <si>
    <t>ST ANTHONYS NSG AND REHAB CTR</t>
  </si>
  <si>
    <t>CRESTWOOD REHABILITATION CENTE</t>
  </si>
  <si>
    <t>PEARL OF ORCHARD VALLEY, THE</t>
  </si>
  <si>
    <t xml:space="preserve">NP Non-Medicaid Certified </t>
  </si>
  <si>
    <t>Effective January 1, 2024</t>
  </si>
  <si>
    <t>Medicaid Resident Days per Annum Period: 4/1/2022 - 3/31/2023</t>
  </si>
  <si>
    <t>(3): Illinois Veteran's Homes are exempt from the provider assessment and therefore are not included in the listing above</t>
  </si>
  <si>
    <t xml:space="preserve">WHITEHALL OF DEERFIELD        </t>
  </si>
  <si>
    <t>Calendar Year 2024 Provider Assessment Rate Calculation</t>
  </si>
  <si>
    <t>AVENUES AT ARCADIA LITCHFIELD</t>
  </si>
  <si>
    <t>BARRY HEALTHCARE AND SENIOR LI</t>
  </si>
  <si>
    <t>PEARL OF MONTCLARE, THE</t>
  </si>
  <si>
    <t>PAVILION OF BRIDGEVIEW</t>
  </si>
  <si>
    <t>ACCOLADE HEALTHCARE OF SAVOY</t>
  </si>
  <si>
    <t>GOLDWATER CARE DANVILLE</t>
  </si>
  <si>
    <t>HIGHLIGHT HEALTHCARE OF WOODST</t>
  </si>
  <si>
    <t>DOBSON PLAZA NURSING &amp; REHAB</t>
  </si>
  <si>
    <t>EFFINGHAM REHAB AND HEALTH CC</t>
  </si>
  <si>
    <t>IRVING PARK LIVING AND REHAB C</t>
  </si>
  <si>
    <t>HIGHLIGHT HEALTHCARE OF AURORA</t>
  </si>
  <si>
    <t>BRIA OF ELMWOOD PARK</t>
  </si>
  <si>
    <t>GOLDWATER PONTIAC NURSING HOME</t>
  </si>
  <si>
    <t>SILVER FOXES SENIOR LIVING AND</t>
  </si>
  <si>
    <t>ALLURE OF KNOX COUNTY</t>
  </si>
  <si>
    <t>ALLURE OF THE QUAD CITIES</t>
  </si>
  <si>
    <t>GROVE HEALTH AND REHAB CENTER,</t>
  </si>
  <si>
    <t>BEARDSTOWN HEALTH AND REHAB CE</t>
  </si>
  <si>
    <t>GOLDWATER CARE BLOOMINGTON</t>
  </si>
  <si>
    <t>LAKESIDE HEALTH AND REHAB CENT</t>
  </si>
  <si>
    <t>ARC AT CHILLICOTHE</t>
  </si>
  <si>
    <t>ARC AT DWIGHT</t>
  </si>
  <si>
    <t>ARC AT EL PASO</t>
  </si>
  <si>
    <t>APERION CARE FOX RIVER</t>
  </si>
  <si>
    <t>GOLDWATER CARE GIBSON CITY</t>
  </si>
  <si>
    <t>GILLESPIE HEALTH AND REHAB CEN</t>
  </si>
  <si>
    <t>LITCHFIELD HEALTH AND REHAB CE</t>
  </si>
  <si>
    <t>ALLURE OF MENDOTA</t>
  </si>
  <si>
    <t>MOUNT ZION HEALTH AND REHAB CE</t>
  </si>
  <si>
    <t>MOUNT STERLING HEALTH AND REHA</t>
  </si>
  <si>
    <t>ARC AT NORMAL</t>
  </si>
  <si>
    <t>PANA HEALTH AND REHAB CENTER</t>
  </si>
  <si>
    <t>ALLURE OF PERU</t>
  </si>
  <si>
    <t>STAUNTON HEALTH AND REHAB CENT</t>
  </si>
  <si>
    <t>ARC AT STREATOR</t>
  </si>
  <si>
    <t>ALLURE OF WALNUT</t>
  </si>
  <si>
    <t>BRIA OF ALTON LLC</t>
  </si>
  <si>
    <t>BELLEVILLE HEALTHCARE CENTER L</t>
  </si>
  <si>
    <t>BRIA OF COLUMBIA LLC</t>
  </si>
  <si>
    <t>BRIA OF GODFREY LLC</t>
  </si>
  <si>
    <t>BRIA OF WOODRIVER LLC</t>
  </si>
  <si>
    <t>ZAHAV OF DES PLAINES</t>
  </si>
  <si>
    <t>LUTHERAN HOME, THE</t>
  </si>
  <si>
    <t>AVANTARA PALOS HEIGHTS</t>
  </si>
  <si>
    <t>PAVILION OF OTTAWA</t>
  </si>
  <si>
    <t>ALLURE OF PINECREST</t>
  </si>
  <si>
    <t>PEARL OF ELK GROVE, THE</t>
  </si>
  <si>
    <t>PEARL OF HINSDALE, THE</t>
  </si>
  <si>
    <t>ALIYA OF HOMEWOOD</t>
  </si>
  <si>
    <t>AVANTARA LIBERTYVILLE</t>
  </si>
  <si>
    <t>WARREN BARR OAK LAWN</t>
  </si>
  <si>
    <t>ALIYA OF OAK LAWN</t>
  </si>
  <si>
    <t>HARMONY PALOS</t>
  </si>
  <si>
    <t>DOWNERS GROVE REHAB AND NURSIN</t>
  </si>
  <si>
    <t>ALLURE OF ZION</t>
  </si>
  <si>
    <t>ST PAULS SENIOR COMMUNITY</t>
  </si>
  <si>
    <t>ALIYA ON 87TH STREET</t>
  </si>
  <si>
    <t>ARCHER HEIGHTS HEALTHCARE</t>
  </si>
  <si>
    <t>PEARL AT THE TILLERS</t>
  </si>
  <si>
    <t>CALIFORNIA TERRACE</t>
  </si>
  <si>
    <t>PEARL OF EVANSTON, THE</t>
  </si>
  <si>
    <t>RYZE ON THE AVENUE</t>
  </si>
  <si>
    <t>WARREN BARR BUFFALO GROVE</t>
  </si>
  <si>
    <t>RYZE WEST</t>
  </si>
  <si>
    <t>IGNITE MEDICAL HANOVER PARK</t>
  </si>
  <si>
    <t>SYMPHONY LINCOLN PARK</t>
  </si>
  <si>
    <t>MORGAN PARK HEALTHCARE</t>
  </si>
  <si>
    <t>SYMPHONY SOUTH SHORE</t>
  </si>
  <si>
    <t>ALIYA OF PALOS PARK</t>
  </si>
  <si>
    <t>THREE SPRINGS SENIOR LIVING AN</t>
  </si>
  <si>
    <t>ELEVATE CARE PALOS HEIGHTS</t>
  </si>
  <si>
    <t>ELEVATE CARE SOUTH HOLLAND</t>
  </si>
  <si>
    <t>WEALSHIRE CENTER OF EXCELLENCE</t>
  </si>
  <si>
    <t>PAVILION OF SOUTH SHORE</t>
  </si>
  <si>
    <t>WESTWOOD VILLAGE NURSING AND R</t>
  </si>
  <si>
    <t>PAVILION ON MAIN STREET</t>
  </si>
  <si>
    <t>PAVILION OF LOGAN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</si>
</sst>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top" shrinkToFit="1"/>
    </xf>
    <xf numFmtId="0" fontId="6" fillId="0" borderId="4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shrinkToFi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/>
    <xf numFmtId="1" fontId="8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7" fontId="0" fillId="0" borderId="0" xfId="0" applyNumberFormat="1" applyFill="1" applyAlignment="1">
      <alignment horizontal="center"/>
    </xf>
    <xf numFmtId="44" fontId="0" fillId="0" borderId="0" xfId="1" applyFont="1"/>
    <xf numFmtId="37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37" fontId="2" fillId="4" borderId="0" xfId="1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7" fontId="2" fillId="4" borderId="0" xfId="0" applyNumberFormat="1" applyFont="1" applyFill="1" applyAlignment="1">
      <alignment horizontal="center"/>
    </xf>
    <xf numFmtId="7" fontId="2" fillId="0" borderId="0" xfId="0" applyNumberFormat="1" applyFont="1" applyFill="1" applyAlignment="1">
      <alignment horizontal="center"/>
    </xf>
    <xf numFmtId="7" fontId="2" fillId="4" borderId="0" xfId="1" applyNumberFormat="1" applyFont="1" applyFill="1" applyAlignment="1">
      <alignment horizontal="left"/>
    </xf>
    <xf numFmtId="7" fontId="2" fillId="4" borderId="0" xfId="1" applyNumberFormat="1" applyFont="1" applyFill="1" applyAlignment="1">
      <alignment horizontal="left" wrapText="1"/>
    </xf>
    <xf numFmtId="0" fontId="0" fillId="0" borderId="0" xfId="0" applyFill="1" applyBorder="1" applyAlignment="1"/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 wrapText="1"/>
    </xf>
    <xf numFmtId="44" fontId="0" fillId="0" borderId="4" xfId="1" applyFont="1" applyBorder="1"/>
    <xf numFmtId="3" fontId="0" fillId="0" borderId="0" xfId="0" applyNumberFormat="1"/>
    <xf numFmtId="14" fontId="0" fillId="0" borderId="0" xfId="0" applyNumberFormat="1"/>
    <xf numFmtId="0" fontId="6" fillId="0" borderId="8" xfId="0" applyFont="1" applyBorder="1" applyAlignment="1">
      <alignment horizontal="left" vertical="top" wrapText="1"/>
    </xf>
    <xf numFmtId="1" fontId="6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44" fontId="0" fillId="0" borderId="8" xfId="1" applyFont="1" applyBorder="1"/>
    <xf numFmtId="7" fontId="2" fillId="0" borderId="0" xfId="1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731"/>
  <sheetViews>
    <sheetView showGridLines="0" tabSelected="1" zoomScaleNormal="100" workbookViewId="0">
      <selection activeCell="M18" sqref="M18"/>
    </sheetView>
  </sheetViews>
  <sheetFormatPr defaultRowHeight="14.4" x14ac:dyDescent="0.3"/>
  <cols>
    <col min="1" max="1" width="38.33203125" customWidth="1"/>
    <col min="2" max="2" width="15.109375" style="2" customWidth="1"/>
    <col min="3" max="3" width="16.44140625" style="2" customWidth="1"/>
    <col min="4" max="4" width="12" customWidth="1"/>
    <col min="5" max="5" width="10" customWidth="1"/>
    <col min="6" max="9" width="16.88671875" customWidth="1"/>
    <col min="10" max="10" width="14" customWidth="1"/>
    <col min="13" max="14" width="11.88671875" style="52" customWidth="1"/>
  </cols>
  <sheetData>
    <row r="1" spans="1:9" ht="21" x14ac:dyDescent="0.4">
      <c r="A1" s="1" t="s">
        <v>0</v>
      </c>
    </row>
    <row r="2" spans="1:9" ht="21" x14ac:dyDescent="0.4">
      <c r="A2" s="1" t="s">
        <v>670</v>
      </c>
    </row>
    <row r="3" spans="1:9" ht="15.6" x14ac:dyDescent="0.3">
      <c r="A3" s="3" t="s">
        <v>667</v>
      </c>
    </row>
    <row r="4" spans="1:9" ht="15.6" x14ac:dyDescent="0.3">
      <c r="A4" s="3" t="s">
        <v>666</v>
      </c>
    </row>
    <row r="5" spans="1:9" ht="16.2" thickBot="1" x14ac:dyDescent="0.35">
      <c r="A5" s="3"/>
    </row>
    <row r="6" spans="1:9" ht="16.2" thickBot="1" x14ac:dyDescent="0.35">
      <c r="A6" s="3"/>
      <c r="B6" s="4" t="s">
        <v>638</v>
      </c>
      <c r="C6" s="5"/>
      <c r="D6" s="6"/>
      <c r="E6" s="45"/>
    </row>
    <row r="7" spans="1:9" ht="29.4" thickBot="1" x14ac:dyDescent="0.35">
      <c r="A7" s="3"/>
      <c r="B7" s="7" t="s">
        <v>640</v>
      </c>
      <c r="C7" s="8" t="s">
        <v>641</v>
      </c>
      <c r="D7" s="9" t="s">
        <v>639</v>
      </c>
      <c r="E7" s="10"/>
    </row>
    <row r="8" spans="1:9" ht="15.6" x14ac:dyDescent="0.3">
      <c r="A8" s="3"/>
      <c r="B8" s="36">
        <v>0</v>
      </c>
      <c r="C8" s="37">
        <v>5000</v>
      </c>
      <c r="D8" s="38">
        <v>10.67</v>
      </c>
      <c r="E8" s="34"/>
    </row>
    <row r="9" spans="1:9" ht="15.6" x14ac:dyDescent="0.3">
      <c r="A9" s="3"/>
      <c r="B9" s="39">
        <v>5001</v>
      </c>
      <c r="C9" s="40">
        <v>15000</v>
      </c>
      <c r="D9" s="41">
        <v>19.2</v>
      </c>
      <c r="E9" s="34"/>
    </row>
    <row r="10" spans="1:9" ht="15.6" x14ac:dyDescent="0.3">
      <c r="A10" s="3"/>
      <c r="B10" s="36">
        <v>15001</v>
      </c>
      <c r="C10" s="37">
        <v>35000</v>
      </c>
      <c r="D10" s="38">
        <v>22.4</v>
      </c>
      <c r="E10" s="34"/>
    </row>
    <row r="11" spans="1:9" ht="15.6" x14ac:dyDescent="0.3">
      <c r="A11" s="3"/>
      <c r="B11" s="39">
        <v>35001</v>
      </c>
      <c r="C11" s="40">
        <v>55000</v>
      </c>
      <c r="D11" s="41">
        <v>19.2</v>
      </c>
      <c r="E11" s="34"/>
    </row>
    <row r="12" spans="1:9" ht="15.6" x14ac:dyDescent="0.3">
      <c r="A12" s="3"/>
      <c r="B12" s="36">
        <v>55001</v>
      </c>
      <c r="C12" s="37">
        <v>65000</v>
      </c>
      <c r="D12" s="38">
        <v>13.86</v>
      </c>
      <c r="E12" s="34"/>
    </row>
    <row r="13" spans="1:9" ht="15.6" x14ac:dyDescent="0.3">
      <c r="A13" s="3"/>
      <c r="B13" s="39">
        <v>65001</v>
      </c>
      <c r="C13" s="40" t="s">
        <v>635</v>
      </c>
      <c r="D13" s="41">
        <v>10.67</v>
      </c>
      <c r="E13" s="34"/>
    </row>
    <row r="14" spans="1:9" ht="32.25" customHeight="1" x14ac:dyDescent="0.3">
      <c r="A14" s="3"/>
      <c r="B14" s="58" t="s">
        <v>637</v>
      </c>
      <c r="C14" s="58"/>
      <c r="D14" s="42">
        <v>7</v>
      </c>
      <c r="E14" s="34"/>
    </row>
    <row r="15" spans="1:9" ht="15.6" x14ac:dyDescent="0.3">
      <c r="A15" s="3"/>
      <c r="B15" s="43" t="s">
        <v>636</v>
      </c>
      <c r="C15" s="44"/>
      <c r="D15" s="41">
        <v>7</v>
      </c>
      <c r="E15" s="34"/>
    </row>
    <row r="16" spans="1:9" ht="15.6" x14ac:dyDescent="0.3">
      <c r="A16" s="3"/>
      <c r="I16" s="51"/>
    </row>
    <row r="17" spans="1:12" ht="16.2" thickBot="1" x14ac:dyDescent="0.35">
      <c r="A17" s="3"/>
      <c r="I17" s="51"/>
    </row>
    <row r="18" spans="1:12" ht="15" thickBot="1" x14ac:dyDescent="0.35">
      <c r="D18" s="46" t="s">
        <v>643</v>
      </c>
      <c r="E18" s="46"/>
      <c r="F18" s="46" t="s">
        <v>1</v>
      </c>
      <c r="G18" s="47"/>
      <c r="H18" s="47"/>
      <c r="I18" s="48"/>
    </row>
    <row r="19" spans="1:12" ht="58.2" thickBot="1" x14ac:dyDescent="0.35">
      <c r="A19" s="12" t="s">
        <v>2</v>
      </c>
      <c r="B19" s="13" t="s">
        <v>642</v>
      </c>
      <c r="C19" s="13" t="s">
        <v>3</v>
      </c>
      <c r="D19" s="33" t="s">
        <v>665</v>
      </c>
      <c r="E19" s="33" t="s">
        <v>636</v>
      </c>
      <c r="F19" s="13" t="s">
        <v>4</v>
      </c>
      <c r="G19" s="13" t="s">
        <v>5</v>
      </c>
      <c r="H19" s="13" t="s">
        <v>6</v>
      </c>
      <c r="I19" s="14" t="s">
        <v>7</v>
      </c>
      <c r="J19" s="49" t="s">
        <v>589</v>
      </c>
    </row>
    <row r="20" spans="1:12" x14ac:dyDescent="0.3">
      <c r="A20" s="15" t="s">
        <v>645</v>
      </c>
      <c r="B20" s="16">
        <v>6000020</v>
      </c>
      <c r="C20" s="2">
        <v>146065</v>
      </c>
      <c r="D20" s="11" t="s">
        <v>634</v>
      </c>
      <c r="E20" s="11" t="s">
        <v>634</v>
      </c>
      <c r="F20" s="11">
        <v>1578</v>
      </c>
      <c r="G20" s="11">
        <v>10336</v>
      </c>
      <c r="H20" s="11">
        <v>4943</v>
      </c>
      <c r="I20" s="11">
        <f>SUM(F20:H20)</f>
        <v>16857</v>
      </c>
      <c r="J20" s="35">
        <f>IF(D20="Y",$D$14,IF(E20="Y",$D$15,IF(I20&gt;=$B$13,$D$13,IF(I20&gt;=$B$12,$D$12,IF(I20&gt;=$B$11,$D$11,IF(I20&gt;=$B$10,$D$10,IF(I20&gt;=$B$9,$D$9,$D$8)))))))</f>
        <v>22.4</v>
      </c>
      <c r="L20" s="51"/>
    </row>
    <row r="21" spans="1:12" x14ac:dyDescent="0.3">
      <c r="A21" s="15" t="s">
        <v>646</v>
      </c>
      <c r="B21" s="16">
        <v>6012595</v>
      </c>
      <c r="C21" s="2">
        <v>145683</v>
      </c>
      <c r="D21" s="11" t="s">
        <v>634</v>
      </c>
      <c r="E21" s="11" t="s">
        <v>634</v>
      </c>
      <c r="F21" s="11">
        <v>5126</v>
      </c>
      <c r="G21" s="11">
        <v>6789</v>
      </c>
      <c r="H21" s="11">
        <v>1877</v>
      </c>
      <c r="I21" s="11">
        <f t="shared" ref="I21:I85" si="0">SUM(F21:H21)</f>
        <v>13792</v>
      </c>
      <c r="J21" s="35">
        <f t="shared" ref="J21:J84" si="1">IF(D21="Y",$D$14,IF(E21="Y",$D$15,IF(I21&gt;=$B$13,$D$13,IF(I21&gt;=$B$12,$D$12,IF(I21&gt;=$B$11,$D$11,IF(I21&gt;=$B$10,$D$10,IF(I21&gt;=$B$9,$D$9,$D$8)))))))</f>
        <v>19.2</v>
      </c>
      <c r="L21" s="51"/>
    </row>
    <row r="22" spans="1:12" x14ac:dyDescent="0.3">
      <c r="A22" s="15" t="s">
        <v>8</v>
      </c>
      <c r="B22" s="16">
        <v>6011571</v>
      </c>
      <c r="C22" s="2">
        <v>145603</v>
      </c>
      <c r="D22" s="11" t="s">
        <v>634</v>
      </c>
      <c r="E22" s="11" t="s">
        <v>634</v>
      </c>
      <c r="F22" s="11">
        <v>6024</v>
      </c>
      <c r="G22" s="11">
        <v>14589</v>
      </c>
      <c r="H22" s="11">
        <v>4172</v>
      </c>
      <c r="I22" s="11">
        <f t="shared" si="0"/>
        <v>24785</v>
      </c>
      <c r="J22" s="35">
        <f t="shared" si="1"/>
        <v>22.4</v>
      </c>
      <c r="L22" s="51"/>
    </row>
    <row r="23" spans="1:12" x14ac:dyDescent="0.3">
      <c r="A23" s="15" t="s">
        <v>9</v>
      </c>
      <c r="B23" s="16">
        <v>6000210</v>
      </c>
      <c r="C23" s="2">
        <v>145243</v>
      </c>
      <c r="D23" s="11" t="s">
        <v>634</v>
      </c>
      <c r="E23" s="11" t="s">
        <v>634</v>
      </c>
      <c r="F23" s="11">
        <v>6332</v>
      </c>
      <c r="G23" s="11">
        <v>12732</v>
      </c>
      <c r="H23" s="11">
        <v>2731.68</v>
      </c>
      <c r="I23" s="11">
        <f t="shared" si="0"/>
        <v>21795.68</v>
      </c>
      <c r="J23" s="35">
        <f t="shared" si="1"/>
        <v>22.4</v>
      </c>
      <c r="L23" s="51"/>
    </row>
    <row r="24" spans="1:12" x14ac:dyDescent="0.3">
      <c r="A24" s="17" t="s">
        <v>10</v>
      </c>
      <c r="B24" s="18">
        <v>6004642</v>
      </c>
      <c r="C24" s="19">
        <v>146010</v>
      </c>
      <c r="D24" s="20" t="s">
        <v>634</v>
      </c>
      <c r="E24" s="20" t="s">
        <v>634</v>
      </c>
      <c r="F24" s="20">
        <v>3958</v>
      </c>
      <c r="G24" s="20">
        <v>9571</v>
      </c>
      <c r="H24" s="20">
        <v>1769.04</v>
      </c>
      <c r="I24" s="20">
        <f t="shared" si="0"/>
        <v>15298.04</v>
      </c>
      <c r="J24" s="50">
        <f t="shared" si="1"/>
        <v>22.4</v>
      </c>
      <c r="L24" s="51"/>
    </row>
    <row r="25" spans="1:12" x14ac:dyDescent="0.3">
      <c r="A25" s="15" t="s">
        <v>11</v>
      </c>
      <c r="B25" s="16">
        <v>6004675</v>
      </c>
      <c r="C25" s="21">
        <v>145449</v>
      </c>
      <c r="D25" s="11" t="s">
        <v>634</v>
      </c>
      <c r="E25" s="11" t="s">
        <v>634</v>
      </c>
      <c r="F25" s="11">
        <v>3677</v>
      </c>
      <c r="G25" s="22">
        <v>6474</v>
      </c>
      <c r="H25" s="22">
        <v>4071</v>
      </c>
      <c r="I25" s="22">
        <f t="shared" si="0"/>
        <v>14222</v>
      </c>
      <c r="J25" s="35">
        <f t="shared" si="1"/>
        <v>19.2</v>
      </c>
      <c r="L25" s="51"/>
    </row>
    <row r="26" spans="1:12" x14ac:dyDescent="0.3">
      <c r="A26" s="15" t="s">
        <v>12</v>
      </c>
      <c r="B26" s="16">
        <v>6000046</v>
      </c>
      <c r="C26" s="21">
        <v>145724</v>
      </c>
      <c r="D26" s="11" t="s">
        <v>634</v>
      </c>
      <c r="E26" s="11" t="s">
        <v>634</v>
      </c>
      <c r="F26" s="11">
        <v>2193</v>
      </c>
      <c r="G26" s="22">
        <v>4037</v>
      </c>
      <c r="H26" s="22">
        <v>4731</v>
      </c>
      <c r="I26" s="22">
        <f t="shared" si="0"/>
        <v>10961</v>
      </c>
      <c r="J26" s="35">
        <f t="shared" si="1"/>
        <v>19.2</v>
      </c>
      <c r="L26" s="51"/>
    </row>
    <row r="27" spans="1:12" x14ac:dyDescent="0.3">
      <c r="A27" s="15" t="s">
        <v>13</v>
      </c>
      <c r="B27" s="16">
        <v>6005334</v>
      </c>
      <c r="C27" s="21">
        <v>146168</v>
      </c>
      <c r="D27" s="11" t="s">
        <v>634</v>
      </c>
      <c r="E27" s="11" t="s">
        <v>634</v>
      </c>
      <c r="F27" s="11">
        <v>3926</v>
      </c>
      <c r="G27" s="22">
        <v>21545</v>
      </c>
      <c r="H27" s="22">
        <v>12066</v>
      </c>
      <c r="I27" s="22">
        <f t="shared" si="0"/>
        <v>37537</v>
      </c>
      <c r="J27" s="35">
        <f t="shared" si="1"/>
        <v>19.2</v>
      </c>
      <c r="L27" s="51"/>
    </row>
    <row r="28" spans="1:12" x14ac:dyDescent="0.3">
      <c r="A28" s="15" t="s">
        <v>14</v>
      </c>
      <c r="B28" s="16">
        <v>6016869</v>
      </c>
      <c r="C28" s="21">
        <v>146183</v>
      </c>
      <c r="D28" s="11" t="s">
        <v>634</v>
      </c>
      <c r="E28" s="11" t="s">
        <v>634</v>
      </c>
      <c r="F28" s="11">
        <v>1488</v>
      </c>
      <c r="G28" s="22">
        <v>1525</v>
      </c>
      <c r="H28" s="22">
        <v>2027</v>
      </c>
      <c r="I28" s="22">
        <f t="shared" si="0"/>
        <v>5040</v>
      </c>
      <c r="J28" s="35">
        <f t="shared" si="1"/>
        <v>19.2</v>
      </c>
      <c r="L28" s="51"/>
    </row>
    <row r="29" spans="1:12" x14ac:dyDescent="0.3">
      <c r="A29" s="17" t="s">
        <v>15</v>
      </c>
      <c r="B29" s="18">
        <v>6015507</v>
      </c>
      <c r="C29" s="19">
        <v>146182</v>
      </c>
      <c r="D29" s="20" t="s">
        <v>634</v>
      </c>
      <c r="E29" s="20" t="s">
        <v>634</v>
      </c>
      <c r="F29" s="20">
        <v>1875</v>
      </c>
      <c r="G29" s="20">
        <v>4924</v>
      </c>
      <c r="H29" s="20">
        <v>1352.4</v>
      </c>
      <c r="I29" s="20">
        <f t="shared" si="0"/>
        <v>8151.4</v>
      </c>
      <c r="J29" s="50">
        <f t="shared" si="1"/>
        <v>19.2</v>
      </c>
      <c r="L29" s="51"/>
    </row>
    <row r="30" spans="1:12" x14ac:dyDescent="0.3">
      <c r="A30" s="15" t="s">
        <v>16</v>
      </c>
      <c r="B30" s="16">
        <v>6000103</v>
      </c>
      <c r="C30" s="21">
        <v>145142</v>
      </c>
      <c r="D30" s="11" t="s">
        <v>634</v>
      </c>
      <c r="E30" s="11" t="s">
        <v>634</v>
      </c>
      <c r="F30" s="11">
        <v>7197</v>
      </c>
      <c r="G30" s="22">
        <v>33295</v>
      </c>
      <c r="H30" s="22">
        <v>5144</v>
      </c>
      <c r="I30" s="22">
        <f t="shared" si="0"/>
        <v>45636</v>
      </c>
      <c r="J30" s="35">
        <f t="shared" si="1"/>
        <v>19.2</v>
      </c>
      <c r="L30" s="51"/>
    </row>
    <row r="31" spans="1:12" x14ac:dyDescent="0.3">
      <c r="A31" s="15" t="s">
        <v>17</v>
      </c>
      <c r="B31" s="16">
        <v>6014757</v>
      </c>
      <c r="C31" s="21">
        <v>145998</v>
      </c>
      <c r="D31" s="11" t="s">
        <v>634</v>
      </c>
      <c r="E31" s="11" t="s">
        <v>634</v>
      </c>
      <c r="F31" s="11">
        <v>3410</v>
      </c>
      <c r="G31" s="22">
        <v>8859</v>
      </c>
      <c r="H31" s="22">
        <v>2473</v>
      </c>
      <c r="I31" s="22">
        <f t="shared" si="0"/>
        <v>14742</v>
      </c>
      <c r="J31" s="35">
        <f t="shared" si="1"/>
        <v>19.2</v>
      </c>
      <c r="L31" s="51"/>
    </row>
    <row r="32" spans="1:12" x14ac:dyDescent="0.3">
      <c r="A32" s="15" t="s">
        <v>18</v>
      </c>
      <c r="B32" s="16">
        <v>6016950</v>
      </c>
      <c r="C32" s="21">
        <v>146186</v>
      </c>
      <c r="D32" s="11" t="s">
        <v>634</v>
      </c>
      <c r="E32" s="11" t="s">
        <v>634</v>
      </c>
      <c r="F32" s="11">
        <v>2719</v>
      </c>
      <c r="G32" s="22">
        <v>4123</v>
      </c>
      <c r="H32" s="22">
        <v>6133</v>
      </c>
      <c r="I32" s="22">
        <f t="shared" si="0"/>
        <v>12975</v>
      </c>
      <c r="J32" s="35">
        <f t="shared" si="1"/>
        <v>19.2</v>
      </c>
      <c r="L32" s="51"/>
    </row>
    <row r="33" spans="1:12" x14ac:dyDescent="0.3">
      <c r="A33" s="15" t="s">
        <v>19</v>
      </c>
      <c r="B33" s="16">
        <v>6003735</v>
      </c>
      <c r="C33" s="21">
        <v>145557</v>
      </c>
      <c r="D33" s="11" t="s">
        <v>634</v>
      </c>
      <c r="E33" s="11" t="s">
        <v>634</v>
      </c>
      <c r="F33" s="11">
        <v>6336</v>
      </c>
      <c r="G33" s="22">
        <v>21994</v>
      </c>
      <c r="H33" s="22">
        <v>3832.08</v>
      </c>
      <c r="I33" s="22">
        <f t="shared" si="0"/>
        <v>32162.080000000002</v>
      </c>
      <c r="J33" s="35">
        <f t="shared" si="1"/>
        <v>22.4</v>
      </c>
      <c r="L33" s="51"/>
    </row>
    <row r="34" spans="1:12" x14ac:dyDescent="0.3">
      <c r="A34" s="17" t="s">
        <v>20</v>
      </c>
      <c r="B34" s="18">
        <v>6013429</v>
      </c>
      <c r="C34" s="19">
        <v>145907</v>
      </c>
      <c r="D34" s="20" t="s">
        <v>634</v>
      </c>
      <c r="E34" s="20" t="s">
        <v>634</v>
      </c>
      <c r="F34" s="20">
        <v>918</v>
      </c>
      <c r="G34" s="20">
        <v>2817</v>
      </c>
      <c r="H34" s="20">
        <v>2341.92</v>
      </c>
      <c r="I34" s="20">
        <f t="shared" si="0"/>
        <v>6076.92</v>
      </c>
      <c r="J34" s="50">
        <f t="shared" si="1"/>
        <v>19.2</v>
      </c>
      <c r="L34" s="51"/>
    </row>
    <row r="35" spans="1:12" x14ac:dyDescent="0.3">
      <c r="A35" s="15" t="s">
        <v>21</v>
      </c>
      <c r="B35" s="16">
        <v>6007033</v>
      </c>
      <c r="C35" s="21">
        <v>145582</v>
      </c>
      <c r="D35" s="11" t="s">
        <v>634</v>
      </c>
      <c r="E35" s="11" t="s">
        <v>634</v>
      </c>
      <c r="F35" s="11">
        <v>8277</v>
      </c>
      <c r="G35" s="22">
        <v>21890</v>
      </c>
      <c r="H35" s="22">
        <v>4614.12</v>
      </c>
      <c r="I35" s="22">
        <f t="shared" si="0"/>
        <v>34781.120000000003</v>
      </c>
      <c r="J35" s="35">
        <f t="shared" si="1"/>
        <v>22.4</v>
      </c>
      <c r="L35" s="51"/>
    </row>
    <row r="36" spans="1:12" x14ac:dyDescent="0.3">
      <c r="A36" s="15" t="s">
        <v>22</v>
      </c>
      <c r="B36" s="16">
        <v>6014500</v>
      </c>
      <c r="C36" s="21">
        <v>145888</v>
      </c>
      <c r="D36" s="11" t="s">
        <v>634</v>
      </c>
      <c r="E36" s="11" t="s">
        <v>634</v>
      </c>
      <c r="F36" s="11">
        <v>9102</v>
      </c>
      <c r="G36" s="22">
        <v>29317</v>
      </c>
      <c r="H36" s="22">
        <v>10150</v>
      </c>
      <c r="I36" s="22">
        <f t="shared" si="0"/>
        <v>48569</v>
      </c>
      <c r="J36" s="35">
        <f t="shared" si="1"/>
        <v>19.2</v>
      </c>
      <c r="L36" s="51"/>
    </row>
    <row r="37" spans="1:12" x14ac:dyDescent="0.3">
      <c r="A37" s="15" t="s">
        <v>23</v>
      </c>
      <c r="B37" s="16">
        <v>6014922</v>
      </c>
      <c r="C37" s="21">
        <v>145963</v>
      </c>
      <c r="D37" s="11" t="s">
        <v>634</v>
      </c>
      <c r="E37" s="11" t="s">
        <v>634</v>
      </c>
      <c r="F37" s="11">
        <v>6416</v>
      </c>
      <c r="G37" s="22">
        <v>22464</v>
      </c>
      <c r="H37" s="22">
        <v>4487</v>
      </c>
      <c r="I37" s="22">
        <f t="shared" si="0"/>
        <v>33367</v>
      </c>
      <c r="J37" s="35">
        <f t="shared" si="1"/>
        <v>22.4</v>
      </c>
      <c r="L37" s="51"/>
    </row>
    <row r="38" spans="1:12" x14ac:dyDescent="0.3">
      <c r="A38" s="15" t="s">
        <v>24</v>
      </c>
      <c r="B38" s="16">
        <v>6016695</v>
      </c>
      <c r="C38" s="21">
        <v>146153</v>
      </c>
      <c r="D38" s="11" t="s">
        <v>634</v>
      </c>
      <c r="E38" s="11" t="s">
        <v>634</v>
      </c>
      <c r="F38" s="11">
        <v>2393</v>
      </c>
      <c r="G38" s="22">
        <v>3152</v>
      </c>
      <c r="H38" s="22">
        <v>1441.44</v>
      </c>
      <c r="I38" s="22">
        <f t="shared" si="0"/>
        <v>6986.4400000000005</v>
      </c>
      <c r="J38" s="35">
        <f t="shared" si="1"/>
        <v>19.2</v>
      </c>
      <c r="L38" s="51"/>
    </row>
    <row r="39" spans="1:12" x14ac:dyDescent="0.3">
      <c r="A39" s="17" t="s">
        <v>25</v>
      </c>
      <c r="B39" s="18">
        <v>6006886</v>
      </c>
      <c r="C39" s="19">
        <v>145869</v>
      </c>
      <c r="D39" s="20" t="s">
        <v>634</v>
      </c>
      <c r="E39" s="20" t="s">
        <v>634</v>
      </c>
      <c r="F39" s="20">
        <v>350</v>
      </c>
      <c r="G39" s="20">
        <v>355</v>
      </c>
      <c r="H39" s="20">
        <v>435</v>
      </c>
      <c r="I39" s="20">
        <f t="shared" si="0"/>
        <v>1140</v>
      </c>
      <c r="J39" s="50">
        <f t="shared" si="1"/>
        <v>10.67</v>
      </c>
      <c r="L39" s="51"/>
    </row>
    <row r="40" spans="1:12" x14ac:dyDescent="0.3">
      <c r="A40" s="15" t="s">
        <v>26</v>
      </c>
      <c r="B40" s="16">
        <v>6005193</v>
      </c>
      <c r="C40" s="21">
        <v>145450</v>
      </c>
      <c r="D40" s="11" t="s">
        <v>634</v>
      </c>
      <c r="E40" s="11" t="s">
        <v>634</v>
      </c>
      <c r="F40" s="11">
        <v>7413</v>
      </c>
      <c r="G40" s="22">
        <v>39775</v>
      </c>
      <c r="H40" s="22">
        <v>2523.36</v>
      </c>
      <c r="I40" s="22">
        <f t="shared" si="0"/>
        <v>49711.360000000001</v>
      </c>
      <c r="J40" s="35">
        <f t="shared" si="1"/>
        <v>19.2</v>
      </c>
      <c r="L40" s="51"/>
    </row>
    <row r="41" spans="1:12" x14ac:dyDescent="0.3">
      <c r="A41" s="15" t="s">
        <v>27</v>
      </c>
      <c r="B41" s="16">
        <v>6009849</v>
      </c>
      <c r="C41" s="21">
        <v>145126</v>
      </c>
      <c r="D41" s="11" t="s">
        <v>634</v>
      </c>
      <c r="E41" s="11" t="s">
        <v>634</v>
      </c>
      <c r="F41" s="11">
        <v>7334</v>
      </c>
      <c r="G41" s="22">
        <v>10439</v>
      </c>
      <c r="H41" s="22">
        <v>2990</v>
      </c>
      <c r="I41" s="22">
        <f t="shared" si="0"/>
        <v>20763</v>
      </c>
      <c r="J41" s="35">
        <f t="shared" si="1"/>
        <v>22.4</v>
      </c>
      <c r="L41" s="51"/>
    </row>
    <row r="42" spans="1:12" x14ac:dyDescent="0.3">
      <c r="A42" s="15" t="s">
        <v>28</v>
      </c>
      <c r="B42" s="16">
        <v>6005714</v>
      </c>
      <c r="C42" s="21">
        <v>145872</v>
      </c>
      <c r="D42" s="11" t="s">
        <v>634</v>
      </c>
      <c r="E42" s="11" t="s">
        <v>634</v>
      </c>
      <c r="F42" s="11">
        <v>10898</v>
      </c>
      <c r="G42" s="22">
        <v>25448</v>
      </c>
      <c r="H42" s="22">
        <v>10796</v>
      </c>
      <c r="I42" s="22">
        <f t="shared" si="0"/>
        <v>47142</v>
      </c>
      <c r="J42" s="35">
        <f t="shared" si="1"/>
        <v>19.2</v>
      </c>
      <c r="L42" s="51"/>
    </row>
    <row r="43" spans="1:12" x14ac:dyDescent="0.3">
      <c r="A43" s="15" t="s">
        <v>29</v>
      </c>
      <c r="B43" s="16">
        <v>6014765</v>
      </c>
      <c r="C43" s="21">
        <v>145984</v>
      </c>
      <c r="D43" s="11" t="s">
        <v>634</v>
      </c>
      <c r="E43" s="11" t="s">
        <v>634</v>
      </c>
      <c r="F43" s="11">
        <v>1626</v>
      </c>
      <c r="G43" s="22">
        <v>3086</v>
      </c>
      <c r="H43" s="22">
        <v>1503</v>
      </c>
      <c r="I43" s="22">
        <f t="shared" si="0"/>
        <v>6215</v>
      </c>
      <c r="J43" s="35">
        <f t="shared" si="1"/>
        <v>19.2</v>
      </c>
      <c r="L43" s="51"/>
    </row>
    <row r="44" spans="1:12" x14ac:dyDescent="0.3">
      <c r="A44" s="17" t="s">
        <v>30</v>
      </c>
      <c r="B44" s="18">
        <v>6014773</v>
      </c>
      <c r="C44" s="19">
        <v>146008</v>
      </c>
      <c r="D44" s="20" t="s">
        <v>634</v>
      </c>
      <c r="E44" s="20" t="s">
        <v>634</v>
      </c>
      <c r="F44" s="20">
        <v>2073</v>
      </c>
      <c r="G44" s="20">
        <v>6800</v>
      </c>
      <c r="H44" s="20">
        <v>1516.2</v>
      </c>
      <c r="I44" s="20">
        <f t="shared" si="0"/>
        <v>10389.200000000001</v>
      </c>
      <c r="J44" s="50">
        <f t="shared" si="1"/>
        <v>19.2</v>
      </c>
      <c r="L44" s="51"/>
    </row>
    <row r="45" spans="1:12" x14ac:dyDescent="0.3">
      <c r="A45" s="15" t="s">
        <v>31</v>
      </c>
      <c r="B45" s="16">
        <v>6007165</v>
      </c>
      <c r="C45" s="21">
        <v>145259</v>
      </c>
      <c r="D45" s="11" t="s">
        <v>634</v>
      </c>
      <c r="E45" s="11" t="s">
        <v>634</v>
      </c>
      <c r="F45" s="11">
        <v>6363</v>
      </c>
      <c r="G45" s="22">
        <v>27520</v>
      </c>
      <c r="H45" s="22">
        <v>7521</v>
      </c>
      <c r="I45" s="22">
        <f t="shared" si="0"/>
        <v>41404</v>
      </c>
      <c r="J45" s="35">
        <f t="shared" si="1"/>
        <v>19.2</v>
      </c>
      <c r="L45" s="51"/>
    </row>
    <row r="46" spans="1:12" x14ac:dyDescent="0.3">
      <c r="A46" s="15" t="s">
        <v>32</v>
      </c>
      <c r="B46" s="16">
        <v>6001366</v>
      </c>
      <c r="C46" s="21">
        <v>145403</v>
      </c>
      <c r="D46" s="11" t="s">
        <v>634</v>
      </c>
      <c r="E46" s="11" t="s">
        <v>634</v>
      </c>
      <c r="F46" s="11">
        <v>8979</v>
      </c>
      <c r="G46" s="22">
        <v>26573</v>
      </c>
      <c r="H46" s="22">
        <v>4887</v>
      </c>
      <c r="I46" s="22">
        <f t="shared" si="0"/>
        <v>40439</v>
      </c>
      <c r="J46" s="35">
        <f t="shared" si="1"/>
        <v>19.2</v>
      </c>
      <c r="L46" s="51"/>
    </row>
    <row r="47" spans="1:12" x14ac:dyDescent="0.3">
      <c r="A47" s="15" t="s">
        <v>33</v>
      </c>
      <c r="B47" s="16">
        <v>6008304</v>
      </c>
      <c r="C47" s="21">
        <v>145453</v>
      </c>
      <c r="D47" s="11" t="s">
        <v>634</v>
      </c>
      <c r="E47" s="11" t="s">
        <v>634</v>
      </c>
      <c r="F47" s="11">
        <v>7820</v>
      </c>
      <c r="G47" s="22">
        <v>26222</v>
      </c>
      <c r="H47" s="22">
        <v>6770</v>
      </c>
      <c r="I47" s="22">
        <f t="shared" si="0"/>
        <v>40812</v>
      </c>
      <c r="J47" s="35">
        <f t="shared" si="1"/>
        <v>19.2</v>
      </c>
      <c r="L47" s="51"/>
    </row>
    <row r="48" spans="1:12" x14ac:dyDescent="0.3">
      <c r="A48" s="15" t="s">
        <v>34</v>
      </c>
      <c r="B48" s="16">
        <v>6013353</v>
      </c>
      <c r="C48" s="21">
        <v>145736</v>
      </c>
      <c r="D48" s="11" t="s">
        <v>634</v>
      </c>
      <c r="E48" s="11" t="s">
        <v>634</v>
      </c>
      <c r="F48" s="11">
        <v>13043</v>
      </c>
      <c r="G48" s="22">
        <v>42723</v>
      </c>
      <c r="H48" s="22">
        <v>1961.4</v>
      </c>
      <c r="I48" s="22">
        <f t="shared" si="0"/>
        <v>57727.4</v>
      </c>
      <c r="J48" s="35">
        <f t="shared" si="1"/>
        <v>13.86</v>
      </c>
      <c r="L48" s="51"/>
    </row>
    <row r="49" spans="1:12" x14ac:dyDescent="0.3">
      <c r="A49" s="17" t="s">
        <v>35</v>
      </c>
      <c r="B49" s="18">
        <v>6000459</v>
      </c>
      <c r="C49" s="19">
        <v>145379</v>
      </c>
      <c r="D49" s="20" t="s">
        <v>634</v>
      </c>
      <c r="E49" s="20" t="s">
        <v>634</v>
      </c>
      <c r="F49" s="20">
        <v>9983</v>
      </c>
      <c r="G49" s="20">
        <v>30822</v>
      </c>
      <c r="H49" s="20">
        <v>5401</v>
      </c>
      <c r="I49" s="20">
        <f t="shared" si="0"/>
        <v>46206</v>
      </c>
      <c r="J49" s="50">
        <f t="shared" si="1"/>
        <v>19.2</v>
      </c>
      <c r="L49" s="51"/>
    </row>
    <row r="50" spans="1:12" x14ac:dyDescent="0.3">
      <c r="A50" s="15" t="s">
        <v>36</v>
      </c>
      <c r="B50" s="16">
        <v>6003529</v>
      </c>
      <c r="C50" s="21">
        <v>145886</v>
      </c>
      <c r="D50" s="11" t="s">
        <v>634</v>
      </c>
      <c r="E50" s="11" t="s">
        <v>634</v>
      </c>
      <c r="F50" s="11">
        <v>2609</v>
      </c>
      <c r="G50" s="22">
        <v>6656</v>
      </c>
      <c r="H50" s="22">
        <v>1304.52</v>
      </c>
      <c r="I50" s="22">
        <f t="shared" si="0"/>
        <v>10569.52</v>
      </c>
      <c r="J50" s="35">
        <f t="shared" si="1"/>
        <v>19.2</v>
      </c>
      <c r="L50" s="51"/>
    </row>
    <row r="51" spans="1:12" x14ac:dyDescent="0.3">
      <c r="A51" s="15" t="s">
        <v>37</v>
      </c>
      <c r="B51" s="16">
        <v>6004014</v>
      </c>
      <c r="C51" s="21">
        <v>146052</v>
      </c>
      <c r="D51" s="11" t="s">
        <v>634</v>
      </c>
      <c r="E51" s="11" t="s">
        <v>634</v>
      </c>
      <c r="F51" s="11">
        <v>1946</v>
      </c>
      <c r="G51" s="22">
        <v>4948</v>
      </c>
      <c r="H51" s="22">
        <v>5.88</v>
      </c>
      <c r="I51" s="22">
        <f t="shared" si="0"/>
        <v>6899.88</v>
      </c>
      <c r="J51" s="35">
        <f t="shared" si="1"/>
        <v>19.2</v>
      </c>
      <c r="L51" s="51"/>
    </row>
    <row r="52" spans="1:12" x14ac:dyDescent="0.3">
      <c r="A52" s="15" t="s">
        <v>647</v>
      </c>
      <c r="B52" s="16">
        <v>6000087</v>
      </c>
      <c r="C52" s="21">
        <v>146198</v>
      </c>
      <c r="D52" s="11" t="s">
        <v>634</v>
      </c>
      <c r="E52" s="11" t="s">
        <v>634</v>
      </c>
      <c r="F52" s="11">
        <v>3968</v>
      </c>
      <c r="G52" s="22">
        <v>38762</v>
      </c>
      <c r="H52" s="22">
        <v>2953</v>
      </c>
      <c r="I52" s="22">
        <f t="shared" si="0"/>
        <v>45683</v>
      </c>
      <c r="J52" s="35">
        <f t="shared" si="1"/>
        <v>19.2</v>
      </c>
      <c r="L52" s="51"/>
    </row>
    <row r="53" spans="1:12" x14ac:dyDescent="0.3">
      <c r="A53" s="15" t="s">
        <v>38</v>
      </c>
      <c r="B53" s="16">
        <v>6000434</v>
      </c>
      <c r="C53" s="21">
        <v>145987</v>
      </c>
      <c r="D53" s="11" t="s">
        <v>634</v>
      </c>
      <c r="E53" s="11" t="s">
        <v>634</v>
      </c>
      <c r="F53" s="11">
        <v>1642</v>
      </c>
      <c r="G53" s="22">
        <v>27676</v>
      </c>
      <c r="H53" s="22">
        <v>720.72</v>
      </c>
      <c r="I53" s="22">
        <f t="shared" si="0"/>
        <v>30038.720000000001</v>
      </c>
      <c r="J53" s="35">
        <f t="shared" si="1"/>
        <v>22.4</v>
      </c>
      <c r="L53" s="51"/>
    </row>
    <row r="54" spans="1:12" x14ac:dyDescent="0.3">
      <c r="A54" s="17" t="s">
        <v>39</v>
      </c>
      <c r="B54" s="18">
        <v>6003495</v>
      </c>
      <c r="C54" s="19">
        <v>145789</v>
      </c>
      <c r="D54" s="20" t="s">
        <v>634</v>
      </c>
      <c r="E54" s="20" t="s">
        <v>634</v>
      </c>
      <c r="F54" s="20">
        <v>3825</v>
      </c>
      <c r="G54" s="20">
        <v>6272</v>
      </c>
      <c r="H54" s="20">
        <v>958</v>
      </c>
      <c r="I54" s="20">
        <f t="shared" si="0"/>
        <v>11055</v>
      </c>
      <c r="J54" s="50">
        <f t="shared" si="1"/>
        <v>19.2</v>
      </c>
      <c r="L54" s="51"/>
    </row>
    <row r="55" spans="1:12" x14ac:dyDescent="0.3">
      <c r="A55" s="15" t="s">
        <v>40</v>
      </c>
      <c r="B55" s="16">
        <v>6010466</v>
      </c>
      <c r="C55" s="21">
        <v>145619</v>
      </c>
      <c r="D55" s="11" t="s">
        <v>634</v>
      </c>
      <c r="E55" s="11" t="s">
        <v>634</v>
      </c>
      <c r="F55" s="11">
        <v>1011</v>
      </c>
      <c r="G55" s="22">
        <v>11010</v>
      </c>
      <c r="H55" s="22">
        <v>4165</v>
      </c>
      <c r="I55" s="22">
        <f t="shared" si="0"/>
        <v>16186</v>
      </c>
      <c r="J55" s="35">
        <f t="shared" si="1"/>
        <v>22.4</v>
      </c>
      <c r="L55" s="51"/>
    </row>
    <row r="56" spans="1:12" x14ac:dyDescent="0.3">
      <c r="A56" s="15" t="s">
        <v>41</v>
      </c>
      <c r="B56" s="16">
        <v>6002646</v>
      </c>
      <c r="C56" s="21">
        <v>146041</v>
      </c>
      <c r="D56" s="11" t="s">
        <v>634</v>
      </c>
      <c r="E56" s="11" t="s">
        <v>634</v>
      </c>
      <c r="F56" s="11">
        <v>6007</v>
      </c>
      <c r="G56" s="22">
        <v>19573</v>
      </c>
      <c r="H56" s="22">
        <v>60</v>
      </c>
      <c r="I56" s="22">
        <f t="shared" si="0"/>
        <v>25640</v>
      </c>
      <c r="J56" s="35">
        <f t="shared" si="1"/>
        <v>22.4</v>
      </c>
      <c r="L56" s="51"/>
    </row>
    <row r="57" spans="1:12" x14ac:dyDescent="0.3">
      <c r="A57" s="15" t="s">
        <v>42</v>
      </c>
      <c r="B57" s="16">
        <v>6001515</v>
      </c>
      <c r="C57" s="21">
        <v>145770</v>
      </c>
      <c r="D57" s="11" t="s">
        <v>634</v>
      </c>
      <c r="E57" s="11" t="s">
        <v>634</v>
      </c>
      <c r="F57" s="11">
        <v>872</v>
      </c>
      <c r="G57" s="22">
        <v>6164</v>
      </c>
      <c r="H57" s="22">
        <v>106.68</v>
      </c>
      <c r="I57" s="22">
        <f t="shared" si="0"/>
        <v>7142.68</v>
      </c>
      <c r="J57" s="35">
        <f t="shared" si="1"/>
        <v>19.2</v>
      </c>
      <c r="L57" s="51"/>
    </row>
    <row r="58" spans="1:12" x14ac:dyDescent="0.3">
      <c r="A58" s="15" t="s">
        <v>43</v>
      </c>
      <c r="B58" s="16">
        <v>6007637</v>
      </c>
      <c r="C58" s="21">
        <v>145920</v>
      </c>
      <c r="D58" s="11" t="s">
        <v>634</v>
      </c>
      <c r="E58" s="11" t="s">
        <v>634</v>
      </c>
      <c r="F58" s="11">
        <v>2863</v>
      </c>
      <c r="G58" s="22">
        <v>4826</v>
      </c>
      <c r="H58" s="22">
        <v>1750</v>
      </c>
      <c r="I58" s="22">
        <f t="shared" si="0"/>
        <v>9439</v>
      </c>
      <c r="J58" s="35">
        <f t="shared" si="1"/>
        <v>19.2</v>
      </c>
      <c r="L58" s="51"/>
    </row>
    <row r="59" spans="1:12" x14ac:dyDescent="0.3">
      <c r="A59" s="17" t="s">
        <v>44</v>
      </c>
      <c r="B59" s="18">
        <v>6006365</v>
      </c>
      <c r="C59" s="19">
        <v>146147</v>
      </c>
      <c r="D59" s="20" t="s">
        <v>634</v>
      </c>
      <c r="E59" s="20" t="s">
        <v>634</v>
      </c>
      <c r="F59" s="20">
        <v>712</v>
      </c>
      <c r="G59" s="20">
        <v>7114</v>
      </c>
      <c r="H59" s="20">
        <v>188.16</v>
      </c>
      <c r="I59" s="20">
        <f t="shared" si="0"/>
        <v>8014.16</v>
      </c>
      <c r="J59" s="50">
        <f t="shared" si="1"/>
        <v>19.2</v>
      </c>
      <c r="L59" s="51"/>
    </row>
    <row r="60" spans="1:12" x14ac:dyDescent="0.3">
      <c r="A60" s="15" t="s">
        <v>45</v>
      </c>
      <c r="B60" s="16">
        <v>6000129</v>
      </c>
      <c r="C60" s="21">
        <v>146066</v>
      </c>
      <c r="D60" s="11" t="s">
        <v>634</v>
      </c>
      <c r="E60" s="11" t="s">
        <v>634</v>
      </c>
      <c r="F60" s="11">
        <v>381</v>
      </c>
      <c r="G60" s="22">
        <v>3254</v>
      </c>
      <c r="H60" s="22">
        <v>48.72</v>
      </c>
      <c r="I60" s="22">
        <f t="shared" si="0"/>
        <v>3683.72</v>
      </c>
      <c r="J60" s="35">
        <f t="shared" si="1"/>
        <v>10.67</v>
      </c>
      <c r="L60" s="51"/>
    </row>
    <row r="61" spans="1:12" x14ac:dyDescent="0.3">
      <c r="A61" s="15" t="s">
        <v>46</v>
      </c>
      <c r="B61" s="16">
        <v>6002877</v>
      </c>
      <c r="C61" s="21">
        <v>145121</v>
      </c>
      <c r="D61" s="11" t="s">
        <v>634</v>
      </c>
      <c r="E61" s="11" t="s">
        <v>634</v>
      </c>
      <c r="F61" s="11">
        <v>370</v>
      </c>
      <c r="G61" s="22">
        <v>142</v>
      </c>
      <c r="H61" s="22">
        <v>346.92</v>
      </c>
      <c r="I61" s="22">
        <f t="shared" si="0"/>
        <v>858.92000000000007</v>
      </c>
      <c r="J61" s="35">
        <f t="shared" si="1"/>
        <v>10.67</v>
      </c>
      <c r="L61" s="51"/>
    </row>
    <row r="62" spans="1:12" x14ac:dyDescent="0.3">
      <c r="A62" s="15" t="s">
        <v>47</v>
      </c>
      <c r="B62" s="16">
        <v>6000186</v>
      </c>
      <c r="C62" s="21">
        <v>145343</v>
      </c>
      <c r="D62" s="11" t="s">
        <v>634</v>
      </c>
      <c r="E62" s="11" t="s">
        <v>634</v>
      </c>
      <c r="F62" s="11">
        <v>5710</v>
      </c>
      <c r="G62" s="22">
        <v>32562</v>
      </c>
      <c r="H62" s="22">
        <v>5976</v>
      </c>
      <c r="I62" s="22">
        <f t="shared" si="0"/>
        <v>44248</v>
      </c>
      <c r="J62" s="35">
        <f t="shared" si="1"/>
        <v>19.2</v>
      </c>
      <c r="L62" s="51"/>
    </row>
    <row r="63" spans="1:12" x14ac:dyDescent="0.3">
      <c r="A63" s="15" t="s">
        <v>48</v>
      </c>
      <c r="B63" s="16">
        <v>6001267</v>
      </c>
      <c r="C63" s="21">
        <v>145908</v>
      </c>
      <c r="D63" s="11" t="s">
        <v>634</v>
      </c>
      <c r="E63" s="11" t="s">
        <v>634</v>
      </c>
      <c r="F63" s="11">
        <v>5229</v>
      </c>
      <c r="G63" s="22">
        <v>20599</v>
      </c>
      <c r="H63" s="22">
        <v>5079</v>
      </c>
      <c r="I63" s="22">
        <f t="shared" si="0"/>
        <v>30907</v>
      </c>
      <c r="J63" s="35">
        <f t="shared" si="1"/>
        <v>22.4</v>
      </c>
      <c r="L63" s="51"/>
    </row>
    <row r="64" spans="1:12" x14ac:dyDescent="0.3">
      <c r="A64" s="17" t="s">
        <v>49</v>
      </c>
      <c r="B64" s="18">
        <v>6001085</v>
      </c>
      <c r="C64" s="19">
        <v>146112</v>
      </c>
      <c r="D64" s="20" t="s">
        <v>634</v>
      </c>
      <c r="E64" s="20" t="s">
        <v>634</v>
      </c>
      <c r="F64" s="20">
        <v>3812</v>
      </c>
      <c r="G64" s="20">
        <v>14057</v>
      </c>
      <c r="H64" s="20">
        <v>2950.92</v>
      </c>
      <c r="I64" s="20">
        <f t="shared" si="0"/>
        <v>20819.919999999998</v>
      </c>
      <c r="J64" s="50">
        <f t="shared" si="1"/>
        <v>22.4</v>
      </c>
      <c r="L64" s="51"/>
    </row>
    <row r="65" spans="1:12" x14ac:dyDescent="0.3">
      <c r="A65" s="15" t="s">
        <v>50</v>
      </c>
      <c r="B65" s="16">
        <v>6001150</v>
      </c>
      <c r="C65" s="21">
        <v>145918</v>
      </c>
      <c r="D65" s="11" t="s">
        <v>634</v>
      </c>
      <c r="E65" s="11" t="s">
        <v>634</v>
      </c>
      <c r="F65" s="11">
        <v>2052</v>
      </c>
      <c r="G65" s="22">
        <v>12274</v>
      </c>
      <c r="H65" s="22">
        <v>464.52</v>
      </c>
      <c r="I65" s="22">
        <f t="shared" si="0"/>
        <v>14790.52</v>
      </c>
      <c r="J65" s="35">
        <f t="shared" si="1"/>
        <v>19.2</v>
      </c>
      <c r="L65" s="51"/>
    </row>
    <row r="66" spans="1:12" x14ac:dyDescent="0.3">
      <c r="A66" s="15" t="s">
        <v>51</v>
      </c>
      <c r="B66" s="16">
        <v>6007207</v>
      </c>
      <c r="C66" s="21">
        <v>145913</v>
      </c>
      <c r="D66" s="11" t="s">
        <v>634</v>
      </c>
      <c r="E66" s="11" t="s">
        <v>634</v>
      </c>
      <c r="F66" s="11">
        <v>2045</v>
      </c>
      <c r="G66" s="22">
        <v>8019</v>
      </c>
      <c r="H66" s="22">
        <v>914</v>
      </c>
      <c r="I66" s="22">
        <f t="shared" si="0"/>
        <v>10978</v>
      </c>
      <c r="J66" s="35">
        <f t="shared" si="1"/>
        <v>19.2</v>
      </c>
      <c r="L66" s="51"/>
    </row>
    <row r="67" spans="1:12" x14ac:dyDescent="0.3">
      <c r="A67" s="15" t="s">
        <v>52</v>
      </c>
      <c r="B67" s="16">
        <v>6002489</v>
      </c>
      <c r="C67" s="21">
        <v>145160</v>
      </c>
      <c r="D67" s="11" t="s">
        <v>634</v>
      </c>
      <c r="E67" s="11" t="s">
        <v>634</v>
      </c>
      <c r="F67" s="11">
        <v>6347</v>
      </c>
      <c r="G67" s="22">
        <v>22247</v>
      </c>
      <c r="H67" s="22">
        <v>1744.68</v>
      </c>
      <c r="I67" s="22">
        <f t="shared" si="0"/>
        <v>30338.68</v>
      </c>
      <c r="J67" s="35">
        <f t="shared" si="1"/>
        <v>22.4</v>
      </c>
      <c r="L67" s="51"/>
    </row>
    <row r="68" spans="1:12" x14ac:dyDescent="0.3">
      <c r="A68" s="15" t="s">
        <v>53</v>
      </c>
      <c r="B68" s="16">
        <v>6007413</v>
      </c>
      <c r="C68" s="21">
        <v>145261</v>
      </c>
      <c r="D68" s="11" t="s">
        <v>634</v>
      </c>
      <c r="E68" s="11" t="s">
        <v>634</v>
      </c>
      <c r="F68" s="11">
        <v>4210</v>
      </c>
      <c r="G68" s="22">
        <v>11545</v>
      </c>
      <c r="H68" s="22">
        <v>2942.52</v>
      </c>
      <c r="I68" s="22">
        <f t="shared" si="0"/>
        <v>18697.52</v>
      </c>
      <c r="J68" s="35">
        <f t="shared" si="1"/>
        <v>22.4</v>
      </c>
      <c r="L68" s="51"/>
    </row>
    <row r="69" spans="1:12" x14ac:dyDescent="0.3">
      <c r="A69" s="17" t="s">
        <v>54</v>
      </c>
      <c r="B69" s="18">
        <v>6002547</v>
      </c>
      <c r="C69" s="19">
        <v>145877</v>
      </c>
      <c r="D69" s="20" t="s">
        <v>634</v>
      </c>
      <c r="E69" s="20" t="s">
        <v>634</v>
      </c>
      <c r="F69" s="20">
        <v>3501</v>
      </c>
      <c r="G69" s="20">
        <v>20020</v>
      </c>
      <c r="H69" s="20">
        <v>1228.92</v>
      </c>
      <c r="I69" s="20">
        <f t="shared" si="0"/>
        <v>24749.919999999998</v>
      </c>
      <c r="J69" s="50">
        <f t="shared" si="1"/>
        <v>22.4</v>
      </c>
      <c r="L69" s="51"/>
    </row>
    <row r="70" spans="1:12" x14ac:dyDescent="0.3">
      <c r="A70" s="15" t="s">
        <v>55</v>
      </c>
      <c r="B70" s="16">
        <v>6005847</v>
      </c>
      <c r="C70" s="21">
        <v>145740</v>
      </c>
      <c r="D70" s="11" t="s">
        <v>634</v>
      </c>
      <c r="E70" s="11" t="s">
        <v>634</v>
      </c>
      <c r="F70" s="11">
        <v>5489</v>
      </c>
      <c r="G70" s="22">
        <v>19038</v>
      </c>
      <c r="H70" s="22">
        <v>3240</v>
      </c>
      <c r="I70" s="22">
        <f t="shared" si="0"/>
        <v>27767</v>
      </c>
      <c r="J70" s="35">
        <f t="shared" si="1"/>
        <v>22.4</v>
      </c>
      <c r="L70" s="51"/>
    </row>
    <row r="71" spans="1:12" x14ac:dyDescent="0.3">
      <c r="A71" s="15" t="s">
        <v>56</v>
      </c>
      <c r="B71" s="16">
        <v>6006845</v>
      </c>
      <c r="C71" s="21">
        <v>146058</v>
      </c>
      <c r="D71" s="11" t="s">
        <v>634</v>
      </c>
      <c r="E71" s="11" t="s">
        <v>634</v>
      </c>
      <c r="F71" s="11">
        <v>1940</v>
      </c>
      <c r="G71" s="22">
        <v>11631</v>
      </c>
      <c r="H71" s="22">
        <v>3397</v>
      </c>
      <c r="I71" s="22">
        <f t="shared" si="0"/>
        <v>16968</v>
      </c>
      <c r="J71" s="35">
        <f t="shared" si="1"/>
        <v>22.4</v>
      </c>
      <c r="L71" s="51"/>
    </row>
    <row r="72" spans="1:12" x14ac:dyDescent="0.3">
      <c r="A72" s="15" t="s">
        <v>57</v>
      </c>
      <c r="B72" s="16">
        <v>6009815</v>
      </c>
      <c r="C72" s="21">
        <v>146000</v>
      </c>
      <c r="D72" s="11" t="s">
        <v>634</v>
      </c>
      <c r="E72" s="11" t="s">
        <v>634</v>
      </c>
      <c r="F72" s="11">
        <v>3108</v>
      </c>
      <c r="G72" s="22">
        <v>16974</v>
      </c>
      <c r="H72" s="22">
        <v>666.96</v>
      </c>
      <c r="I72" s="22">
        <f t="shared" si="0"/>
        <v>20748.96</v>
      </c>
      <c r="J72" s="35">
        <f t="shared" si="1"/>
        <v>22.4</v>
      </c>
      <c r="L72" s="51"/>
    </row>
    <row r="73" spans="1:12" x14ac:dyDescent="0.3">
      <c r="A73" s="15" t="s">
        <v>58</v>
      </c>
      <c r="B73" s="16">
        <v>6015333</v>
      </c>
      <c r="C73" s="21">
        <v>145969</v>
      </c>
      <c r="D73" s="11" t="s">
        <v>634</v>
      </c>
      <c r="E73" s="11" t="s">
        <v>634</v>
      </c>
      <c r="F73" s="11">
        <v>11696</v>
      </c>
      <c r="G73" s="22">
        <v>43667</v>
      </c>
      <c r="H73" s="22">
        <v>5349.12</v>
      </c>
      <c r="I73" s="22">
        <f t="shared" si="0"/>
        <v>60712.12</v>
      </c>
      <c r="J73" s="35">
        <f t="shared" si="1"/>
        <v>13.86</v>
      </c>
      <c r="L73" s="51"/>
    </row>
    <row r="74" spans="1:12" x14ac:dyDescent="0.3">
      <c r="A74" s="17" t="s">
        <v>59</v>
      </c>
      <c r="B74" s="18">
        <v>6003628</v>
      </c>
      <c r="C74" s="19">
        <v>145758</v>
      </c>
      <c r="D74" s="20" t="s">
        <v>634</v>
      </c>
      <c r="E74" s="20" t="s">
        <v>634</v>
      </c>
      <c r="F74" s="20">
        <v>6386</v>
      </c>
      <c r="G74" s="20">
        <v>30112</v>
      </c>
      <c r="H74" s="20">
        <v>1784.16</v>
      </c>
      <c r="I74" s="20">
        <f t="shared" si="0"/>
        <v>38282.160000000003</v>
      </c>
      <c r="J74" s="50">
        <f t="shared" si="1"/>
        <v>19.2</v>
      </c>
      <c r="L74" s="51"/>
    </row>
    <row r="75" spans="1:12" x14ac:dyDescent="0.3">
      <c r="A75" s="15" t="s">
        <v>60</v>
      </c>
      <c r="B75" s="16">
        <v>6007280</v>
      </c>
      <c r="C75" s="21">
        <v>145936</v>
      </c>
      <c r="D75" s="11" t="s">
        <v>634</v>
      </c>
      <c r="E75" s="11" t="s">
        <v>634</v>
      </c>
      <c r="F75" s="11">
        <v>3883</v>
      </c>
      <c r="G75" s="22">
        <v>20231</v>
      </c>
      <c r="H75" s="22">
        <v>1296</v>
      </c>
      <c r="I75" s="22">
        <f t="shared" si="0"/>
        <v>25410</v>
      </c>
      <c r="J75" s="35">
        <f t="shared" si="1"/>
        <v>22.4</v>
      </c>
      <c r="L75" s="51"/>
    </row>
    <row r="76" spans="1:12" x14ac:dyDescent="0.3">
      <c r="A76" s="15" t="s">
        <v>61</v>
      </c>
      <c r="B76" s="16">
        <v>6006829</v>
      </c>
      <c r="C76" s="21">
        <v>145996</v>
      </c>
      <c r="D76" s="11" t="s">
        <v>634</v>
      </c>
      <c r="E76" s="11" t="s">
        <v>634</v>
      </c>
      <c r="F76" s="11">
        <v>3308</v>
      </c>
      <c r="G76" s="22">
        <v>8203</v>
      </c>
      <c r="H76" s="22">
        <v>2728</v>
      </c>
      <c r="I76" s="22">
        <f t="shared" si="0"/>
        <v>14239</v>
      </c>
      <c r="J76" s="35">
        <f t="shared" si="1"/>
        <v>19.2</v>
      </c>
      <c r="L76" s="51"/>
    </row>
    <row r="77" spans="1:12" x14ac:dyDescent="0.3">
      <c r="A77" s="15" t="s">
        <v>62</v>
      </c>
      <c r="B77" s="16">
        <v>6014617</v>
      </c>
      <c r="C77" s="21">
        <v>146001</v>
      </c>
      <c r="D77" s="11" t="s">
        <v>634</v>
      </c>
      <c r="E77" s="11" t="s">
        <v>634</v>
      </c>
      <c r="F77" s="11">
        <v>12312</v>
      </c>
      <c r="G77" s="22">
        <v>42258</v>
      </c>
      <c r="H77" s="22">
        <v>4705</v>
      </c>
      <c r="I77" s="22">
        <f t="shared" si="0"/>
        <v>59275</v>
      </c>
      <c r="J77" s="35">
        <f t="shared" si="1"/>
        <v>13.86</v>
      </c>
      <c r="L77" s="51"/>
    </row>
    <row r="78" spans="1:12" x14ac:dyDescent="0.3">
      <c r="A78" s="15" t="s">
        <v>63</v>
      </c>
      <c r="B78" s="16">
        <v>6005177</v>
      </c>
      <c r="C78" s="21">
        <v>145244</v>
      </c>
      <c r="D78" s="11" t="s">
        <v>634</v>
      </c>
      <c r="E78" s="11" t="s">
        <v>634</v>
      </c>
      <c r="F78" s="11">
        <v>9184</v>
      </c>
      <c r="G78" s="22">
        <v>50532</v>
      </c>
      <c r="H78" s="22">
        <v>3487</v>
      </c>
      <c r="I78" s="22">
        <f t="shared" si="0"/>
        <v>63203</v>
      </c>
      <c r="J78" s="35">
        <f t="shared" si="1"/>
        <v>13.86</v>
      </c>
      <c r="L78" s="51"/>
    </row>
    <row r="79" spans="1:12" x14ac:dyDescent="0.3">
      <c r="A79" s="17" t="s">
        <v>671</v>
      </c>
      <c r="B79" s="18">
        <v>6000095</v>
      </c>
      <c r="C79" s="19" t="s">
        <v>64</v>
      </c>
      <c r="D79" s="20" t="s">
        <v>634</v>
      </c>
      <c r="E79" s="20" t="s">
        <v>634</v>
      </c>
      <c r="F79" s="20">
        <v>3218</v>
      </c>
      <c r="G79" s="20">
        <v>14811</v>
      </c>
      <c r="H79" s="20">
        <v>3677</v>
      </c>
      <c r="I79" s="20">
        <f t="shared" si="0"/>
        <v>21706</v>
      </c>
      <c r="J79" s="50">
        <f t="shared" si="1"/>
        <v>22.4</v>
      </c>
      <c r="L79" s="51"/>
    </row>
    <row r="80" spans="1:12" x14ac:dyDescent="0.3">
      <c r="A80" s="15" t="s">
        <v>65</v>
      </c>
      <c r="B80" s="16">
        <v>6008015</v>
      </c>
      <c r="C80" s="21">
        <v>145295</v>
      </c>
      <c r="D80" s="11" t="s">
        <v>634</v>
      </c>
      <c r="E80" s="11" t="s">
        <v>634</v>
      </c>
      <c r="F80" s="11">
        <v>3239</v>
      </c>
      <c r="G80" s="22">
        <v>9725</v>
      </c>
      <c r="H80" s="22">
        <v>8263</v>
      </c>
      <c r="I80" s="22">
        <f t="shared" si="0"/>
        <v>21227</v>
      </c>
      <c r="J80" s="35">
        <f t="shared" si="1"/>
        <v>22.4</v>
      </c>
      <c r="L80" s="51"/>
    </row>
    <row r="81" spans="1:12" x14ac:dyDescent="0.3">
      <c r="A81" s="15" t="s">
        <v>648</v>
      </c>
      <c r="B81" s="16">
        <v>6003768</v>
      </c>
      <c r="C81" s="21">
        <v>145785</v>
      </c>
      <c r="D81" s="11" t="s">
        <v>634</v>
      </c>
      <c r="E81" s="11" t="s">
        <v>634</v>
      </c>
      <c r="F81" s="11">
        <v>2765</v>
      </c>
      <c r="G81" s="22">
        <v>9080</v>
      </c>
      <c r="H81" s="22">
        <v>1092</v>
      </c>
      <c r="I81" s="22">
        <f t="shared" si="0"/>
        <v>12937</v>
      </c>
      <c r="J81" s="35">
        <f t="shared" si="1"/>
        <v>19.2</v>
      </c>
      <c r="L81" s="51"/>
    </row>
    <row r="82" spans="1:12" x14ac:dyDescent="0.3">
      <c r="A82" s="15" t="s">
        <v>66</v>
      </c>
      <c r="B82" s="16">
        <v>6001077</v>
      </c>
      <c r="C82" s="21">
        <v>145947</v>
      </c>
      <c r="D82" s="11" t="s">
        <v>634</v>
      </c>
      <c r="E82" s="11" t="s">
        <v>634</v>
      </c>
      <c r="F82" s="11">
        <v>3430</v>
      </c>
      <c r="G82" s="22">
        <v>24678</v>
      </c>
      <c r="H82" s="22">
        <v>771.12</v>
      </c>
      <c r="I82" s="22">
        <f t="shared" si="0"/>
        <v>28879.119999999999</v>
      </c>
      <c r="J82" s="35">
        <f t="shared" si="1"/>
        <v>22.4</v>
      </c>
      <c r="L82" s="51"/>
    </row>
    <row r="83" spans="1:12" x14ac:dyDescent="0.3">
      <c r="A83" s="15" t="s">
        <v>67</v>
      </c>
      <c r="B83" s="16">
        <v>6006399</v>
      </c>
      <c r="C83" s="21">
        <v>145248</v>
      </c>
      <c r="D83" s="11" t="s">
        <v>634</v>
      </c>
      <c r="E83" s="11" t="s">
        <v>634</v>
      </c>
      <c r="F83" s="11">
        <v>3473</v>
      </c>
      <c r="G83" s="22">
        <v>19264</v>
      </c>
      <c r="H83" s="22">
        <v>883.68</v>
      </c>
      <c r="I83" s="22">
        <f t="shared" si="0"/>
        <v>23620.68</v>
      </c>
      <c r="J83" s="35">
        <f t="shared" si="1"/>
        <v>22.4</v>
      </c>
      <c r="L83" s="51"/>
    </row>
    <row r="84" spans="1:12" x14ac:dyDescent="0.3">
      <c r="A84" s="17" t="s">
        <v>68</v>
      </c>
      <c r="B84" s="18">
        <v>6002059</v>
      </c>
      <c r="C84" s="19">
        <v>145197</v>
      </c>
      <c r="D84" s="20" t="s">
        <v>634</v>
      </c>
      <c r="E84" s="20" t="s">
        <v>634</v>
      </c>
      <c r="F84" s="20">
        <v>6056</v>
      </c>
      <c r="G84" s="20">
        <v>28889</v>
      </c>
      <c r="H84" s="20">
        <v>2556</v>
      </c>
      <c r="I84" s="20">
        <f t="shared" si="0"/>
        <v>37501</v>
      </c>
      <c r="J84" s="50">
        <f t="shared" si="1"/>
        <v>19.2</v>
      </c>
      <c r="L84" s="51"/>
    </row>
    <row r="85" spans="1:12" x14ac:dyDescent="0.3">
      <c r="A85" s="15" t="s">
        <v>69</v>
      </c>
      <c r="B85" s="16">
        <v>6004147</v>
      </c>
      <c r="C85" s="21">
        <v>145811</v>
      </c>
      <c r="D85" s="11" t="s">
        <v>634</v>
      </c>
      <c r="E85" s="11" t="s">
        <v>634</v>
      </c>
      <c r="F85" s="11">
        <v>3885</v>
      </c>
      <c r="G85" s="22">
        <v>19081</v>
      </c>
      <c r="H85" s="22">
        <v>2510</v>
      </c>
      <c r="I85" s="22">
        <f t="shared" si="0"/>
        <v>25476</v>
      </c>
      <c r="J85" s="35">
        <f t="shared" ref="J85:J148" si="2">IF(D85="Y",$D$14,IF(E85="Y",$D$15,IF(I85&gt;=$B$13,$D$13,IF(I85&gt;=$B$12,$D$12,IF(I85&gt;=$B$11,$D$11,IF(I85&gt;=$B$10,$D$10,IF(I85&gt;=$B$9,$D$9,$D$8)))))))</f>
        <v>22.4</v>
      </c>
      <c r="L85" s="51"/>
    </row>
    <row r="86" spans="1:12" x14ac:dyDescent="0.3">
      <c r="A86" s="15" t="s">
        <v>70</v>
      </c>
      <c r="B86" s="16">
        <v>6007520</v>
      </c>
      <c r="C86" s="21">
        <v>145658</v>
      </c>
      <c r="D86" s="11" t="s">
        <v>634</v>
      </c>
      <c r="E86" s="11" t="s">
        <v>634</v>
      </c>
      <c r="F86" s="11">
        <v>2683</v>
      </c>
      <c r="G86" s="22">
        <v>11837</v>
      </c>
      <c r="H86" s="22">
        <v>3420</v>
      </c>
      <c r="I86" s="22">
        <f t="shared" ref="I86:I149" si="3">SUM(F86:H86)</f>
        <v>17940</v>
      </c>
      <c r="J86" s="35">
        <f t="shared" si="2"/>
        <v>22.4</v>
      </c>
      <c r="L86" s="51"/>
    </row>
    <row r="87" spans="1:12" x14ac:dyDescent="0.3">
      <c r="A87" s="15" t="s">
        <v>71</v>
      </c>
      <c r="B87" s="16">
        <v>6001945</v>
      </c>
      <c r="C87" s="21">
        <v>145437</v>
      </c>
      <c r="D87" s="11" t="s">
        <v>634</v>
      </c>
      <c r="E87" s="11" t="s">
        <v>634</v>
      </c>
      <c r="F87" s="11">
        <v>2894</v>
      </c>
      <c r="G87" s="22">
        <v>9934</v>
      </c>
      <c r="H87" s="22">
        <v>1606</v>
      </c>
      <c r="I87" s="22">
        <f t="shared" si="3"/>
        <v>14434</v>
      </c>
      <c r="J87" s="35">
        <f t="shared" si="2"/>
        <v>19.2</v>
      </c>
      <c r="L87" s="51"/>
    </row>
    <row r="88" spans="1:12" x14ac:dyDescent="0.3">
      <c r="A88" s="15" t="s">
        <v>72</v>
      </c>
      <c r="B88" s="16">
        <v>6008783</v>
      </c>
      <c r="C88" s="21">
        <v>145486</v>
      </c>
      <c r="D88" s="11" t="s">
        <v>634</v>
      </c>
      <c r="E88" s="11" t="s">
        <v>634</v>
      </c>
      <c r="F88" s="11">
        <v>4408</v>
      </c>
      <c r="G88" s="22">
        <v>16499</v>
      </c>
      <c r="H88" s="22">
        <v>1352</v>
      </c>
      <c r="I88" s="22">
        <f t="shared" si="3"/>
        <v>22259</v>
      </c>
      <c r="J88" s="35">
        <f t="shared" si="2"/>
        <v>22.4</v>
      </c>
      <c r="L88" s="51"/>
    </row>
    <row r="89" spans="1:12" x14ac:dyDescent="0.3">
      <c r="A89" s="17" t="s">
        <v>73</v>
      </c>
      <c r="B89" s="18">
        <v>6004204</v>
      </c>
      <c r="C89" s="19">
        <v>145857</v>
      </c>
      <c r="D89" s="20" t="s">
        <v>634</v>
      </c>
      <c r="E89" s="20" t="s">
        <v>634</v>
      </c>
      <c r="F89" s="20">
        <v>2633</v>
      </c>
      <c r="G89" s="20">
        <v>11688</v>
      </c>
      <c r="H89" s="20">
        <v>474</v>
      </c>
      <c r="I89" s="20">
        <f t="shared" si="3"/>
        <v>14795</v>
      </c>
      <c r="J89" s="50">
        <f t="shared" si="2"/>
        <v>19.2</v>
      </c>
      <c r="L89" s="51"/>
    </row>
    <row r="90" spans="1:12" x14ac:dyDescent="0.3">
      <c r="A90" s="15" t="s">
        <v>74</v>
      </c>
      <c r="B90" s="16">
        <v>6006308</v>
      </c>
      <c r="C90" s="21">
        <v>145413</v>
      </c>
      <c r="D90" s="11" t="s">
        <v>634</v>
      </c>
      <c r="E90" s="11" t="s">
        <v>634</v>
      </c>
      <c r="F90" s="11">
        <v>2040</v>
      </c>
      <c r="G90" s="22">
        <v>20307</v>
      </c>
      <c r="H90" s="22">
        <v>1460</v>
      </c>
      <c r="I90" s="22">
        <f t="shared" si="3"/>
        <v>23807</v>
      </c>
      <c r="J90" s="35">
        <f t="shared" si="2"/>
        <v>22.4</v>
      </c>
      <c r="L90" s="51"/>
    </row>
    <row r="91" spans="1:12" x14ac:dyDescent="0.3">
      <c r="A91" s="15" t="s">
        <v>75</v>
      </c>
      <c r="B91" s="16">
        <v>6001713</v>
      </c>
      <c r="C91" s="21">
        <v>145830</v>
      </c>
      <c r="D91" s="11" t="s">
        <v>634</v>
      </c>
      <c r="E91" s="11" t="s">
        <v>634</v>
      </c>
      <c r="F91" s="11">
        <v>4676</v>
      </c>
      <c r="G91" s="22">
        <v>60991</v>
      </c>
      <c r="H91" s="22">
        <v>2149.56</v>
      </c>
      <c r="I91" s="22">
        <f t="shared" si="3"/>
        <v>67816.56</v>
      </c>
      <c r="J91" s="35">
        <f t="shared" si="2"/>
        <v>10.67</v>
      </c>
      <c r="L91" s="51"/>
    </row>
    <row r="92" spans="1:12" x14ac:dyDescent="0.3">
      <c r="A92" s="15" t="s">
        <v>76</v>
      </c>
      <c r="B92" s="16">
        <v>6003453</v>
      </c>
      <c r="C92" s="21">
        <v>145832</v>
      </c>
      <c r="D92" s="11" t="s">
        <v>634</v>
      </c>
      <c r="E92" s="11" t="s">
        <v>634</v>
      </c>
      <c r="F92" s="11">
        <v>3722</v>
      </c>
      <c r="G92" s="22">
        <v>34562</v>
      </c>
      <c r="H92" s="22">
        <v>1611</v>
      </c>
      <c r="I92" s="22">
        <f t="shared" si="3"/>
        <v>39895</v>
      </c>
      <c r="J92" s="35">
        <f t="shared" si="2"/>
        <v>19.2</v>
      </c>
      <c r="L92" s="51"/>
    </row>
    <row r="93" spans="1:12" x14ac:dyDescent="0.3">
      <c r="A93" s="15" t="s">
        <v>77</v>
      </c>
      <c r="B93" s="16">
        <v>6012173</v>
      </c>
      <c r="C93" s="21">
        <v>145660</v>
      </c>
      <c r="D93" s="11" t="s">
        <v>634</v>
      </c>
      <c r="E93" s="11" t="s">
        <v>634</v>
      </c>
      <c r="F93" s="11">
        <v>4763</v>
      </c>
      <c r="G93" s="22">
        <v>26161</v>
      </c>
      <c r="H93" s="22">
        <v>689.64</v>
      </c>
      <c r="I93" s="22">
        <f t="shared" si="3"/>
        <v>31613.64</v>
      </c>
      <c r="J93" s="35">
        <f t="shared" si="2"/>
        <v>22.4</v>
      </c>
      <c r="L93" s="51"/>
    </row>
    <row r="94" spans="1:12" x14ac:dyDescent="0.3">
      <c r="A94" s="17" t="s">
        <v>78</v>
      </c>
      <c r="B94" s="18">
        <v>6008312</v>
      </c>
      <c r="C94" s="19">
        <v>145316</v>
      </c>
      <c r="D94" s="20" t="s">
        <v>634</v>
      </c>
      <c r="E94" s="20" t="s">
        <v>634</v>
      </c>
      <c r="F94" s="20">
        <v>4231</v>
      </c>
      <c r="G94" s="20">
        <v>45621</v>
      </c>
      <c r="H94" s="20">
        <v>3008</v>
      </c>
      <c r="I94" s="20">
        <f t="shared" si="3"/>
        <v>52860</v>
      </c>
      <c r="J94" s="50">
        <f t="shared" si="2"/>
        <v>19.2</v>
      </c>
      <c r="L94" s="51"/>
    </row>
    <row r="95" spans="1:12" x14ac:dyDescent="0.3">
      <c r="A95" s="15" t="s">
        <v>79</v>
      </c>
      <c r="B95" s="16">
        <v>6002885</v>
      </c>
      <c r="C95" s="21">
        <v>145673</v>
      </c>
      <c r="D95" s="11" t="s">
        <v>634</v>
      </c>
      <c r="E95" s="11" t="s">
        <v>634</v>
      </c>
      <c r="F95" s="11">
        <v>1319</v>
      </c>
      <c r="G95" s="22">
        <v>699</v>
      </c>
      <c r="H95" s="22">
        <v>2432</v>
      </c>
      <c r="I95" s="22">
        <f t="shared" si="3"/>
        <v>4450</v>
      </c>
      <c r="J95" s="35">
        <f t="shared" si="2"/>
        <v>10.67</v>
      </c>
      <c r="L95" s="51"/>
    </row>
    <row r="96" spans="1:12" x14ac:dyDescent="0.3">
      <c r="A96" s="15" t="s">
        <v>79</v>
      </c>
      <c r="B96" s="16">
        <v>6000384</v>
      </c>
      <c r="C96" s="21">
        <v>145704</v>
      </c>
      <c r="D96" s="11" t="s">
        <v>634</v>
      </c>
      <c r="E96" s="11" t="s">
        <v>634</v>
      </c>
      <c r="F96" s="11">
        <v>224</v>
      </c>
      <c r="G96" s="22">
        <v>1304</v>
      </c>
      <c r="H96" s="22">
        <v>728</v>
      </c>
      <c r="I96" s="22">
        <f t="shared" si="3"/>
        <v>2256</v>
      </c>
      <c r="J96" s="35">
        <f t="shared" si="2"/>
        <v>10.67</v>
      </c>
      <c r="L96" s="51"/>
    </row>
    <row r="97" spans="1:12" x14ac:dyDescent="0.3">
      <c r="A97" s="15" t="s">
        <v>80</v>
      </c>
      <c r="B97" s="16">
        <v>6000400</v>
      </c>
      <c r="C97" s="21">
        <v>145436</v>
      </c>
      <c r="D97" s="11" t="s">
        <v>634</v>
      </c>
      <c r="E97" s="11" t="s">
        <v>634</v>
      </c>
      <c r="F97" s="11">
        <v>956</v>
      </c>
      <c r="G97" s="22">
        <v>2407</v>
      </c>
      <c r="H97" s="22">
        <v>423</v>
      </c>
      <c r="I97" s="22">
        <f t="shared" si="3"/>
        <v>3786</v>
      </c>
      <c r="J97" s="35">
        <f t="shared" si="2"/>
        <v>10.67</v>
      </c>
      <c r="L97" s="51"/>
    </row>
    <row r="98" spans="1:12" x14ac:dyDescent="0.3">
      <c r="A98" s="15" t="s">
        <v>81</v>
      </c>
      <c r="B98" s="16">
        <v>6000426</v>
      </c>
      <c r="C98" s="21">
        <v>145933</v>
      </c>
      <c r="D98" s="11" t="s">
        <v>634</v>
      </c>
      <c r="E98" s="11" t="s">
        <v>634</v>
      </c>
      <c r="F98" s="11">
        <v>219</v>
      </c>
      <c r="G98" s="22">
        <v>572</v>
      </c>
      <c r="H98" s="22">
        <v>1489</v>
      </c>
      <c r="I98" s="22">
        <f t="shared" si="3"/>
        <v>2280</v>
      </c>
      <c r="J98" s="35">
        <f t="shared" si="2"/>
        <v>10.67</v>
      </c>
      <c r="L98" s="51"/>
    </row>
    <row r="99" spans="1:12" x14ac:dyDescent="0.3">
      <c r="A99" s="17" t="s">
        <v>82</v>
      </c>
      <c r="B99" s="18">
        <v>6007181</v>
      </c>
      <c r="C99" s="19">
        <v>145136</v>
      </c>
      <c r="D99" s="20" t="s">
        <v>634</v>
      </c>
      <c r="E99" s="20" t="s">
        <v>634</v>
      </c>
      <c r="F99" s="20">
        <v>5156</v>
      </c>
      <c r="G99" s="20">
        <v>7222</v>
      </c>
      <c r="H99" s="20">
        <v>2250.36</v>
      </c>
      <c r="I99" s="20">
        <f t="shared" si="3"/>
        <v>14628.36</v>
      </c>
      <c r="J99" s="50">
        <f t="shared" si="2"/>
        <v>19.2</v>
      </c>
      <c r="L99" s="51"/>
    </row>
    <row r="100" spans="1:12" x14ac:dyDescent="0.3">
      <c r="A100" s="15" t="s">
        <v>83</v>
      </c>
      <c r="B100" s="16">
        <v>6001010</v>
      </c>
      <c r="C100" s="21">
        <v>145371</v>
      </c>
      <c r="D100" s="11" t="s">
        <v>634</v>
      </c>
      <c r="E100" s="11" t="s">
        <v>634</v>
      </c>
      <c r="F100" s="11">
        <v>3262</v>
      </c>
      <c r="G100" s="22">
        <v>21668</v>
      </c>
      <c r="H100" s="22">
        <v>1891</v>
      </c>
      <c r="I100" s="22">
        <f t="shared" si="3"/>
        <v>26821</v>
      </c>
      <c r="J100" s="35">
        <f t="shared" si="2"/>
        <v>22.4</v>
      </c>
      <c r="L100" s="51"/>
    </row>
    <row r="101" spans="1:12" x14ac:dyDescent="0.3">
      <c r="A101" s="15" t="s">
        <v>84</v>
      </c>
      <c r="B101" s="16">
        <v>6000012</v>
      </c>
      <c r="C101" s="21">
        <v>146085</v>
      </c>
      <c r="D101" s="11" t="s">
        <v>634</v>
      </c>
      <c r="E101" s="11" t="s">
        <v>634</v>
      </c>
      <c r="F101" s="11">
        <v>4804</v>
      </c>
      <c r="G101" s="22">
        <v>8687</v>
      </c>
      <c r="H101" s="22">
        <v>2436.84</v>
      </c>
      <c r="I101" s="22">
        <f t="shared" si="3"/>
        <v>15927.84</v>
      </c>
      <c r="J101" s="35">
        <f t="shared" si="2"/>
        <v>22.4</v>
      </c>
      <c r="L101" s="51"/>
    </row>
    <row r="102" spans="1:12" x14ac:dyDescent="0.3">
      <c r="A102" s="15" t="s">
        <v>85</v>
      </c>
      <c r="B102" s="16">
        <v>6002364</v>
      </c>
      <c r="C102" s="21">
        <v>145753</v>
      </c>
      <c r="D102" s="11" t="s">
        <v>634</v>
      </c>
      <c r="E102" s="11" t="s">
        <v>634</v>
      </c>
      <c r="F102" s="11">
        <v>5175</v>
      </c>
      <c r="G102" s="22">
        <v>16161</v>
      </c>
      <c r="H102" s="22">
        <v>5821.2</v>
      </c>
      <c r="I102" s="22">
        <f t="shared" si="3"/>
        <v>27157.200000000001</v>
      </c>
      <c r="J102" s="35">
        <f t="shared" si="2"/>
        <v>22.4</v>
      </c>
      <c r="L102" s="51"/>
    </row>
    <row r="103" spans="1:12" x14ac:dyDescent="0.3">
      <c r="A103" s="15" t="s">
        <v>86</v>
      </c>
      <c r="B103" s="16">
        <v>6008650</v>
      </c>
      <c r="C103" s="21">
        <v>145928</v>
      </c>
      <c r="D103" s="11" t="s">
        <v>634</v>
      </c>
      <c r="E103" s="11" t="s">
        <v>634</v>
      </c>
      <c r="F103" s="11">
        <v>3212</v>
      </c>
      <c r="G103" s="22">
        <v>19968</v>
      </c>
      <c r="H103" s="22">
        <v>1489.32</v>
      </c>
      <c r="I103" s="22">
        <f t="shared" si="3"/>
        <v>24669.32</v>
      </c>
      <c r="J103" s="35">
        <f t="shared" si="2"/>
        <v>22.4</v>
      </c>
      <c r="L103" s="51"/>
    </row>
    <row r="104" spans="1:12" x14ac:dyDescent="0.3">
      <c r="A104" s="17" t="s">
        <v>87</v>
      </c>
      <c r="B104" s="18">
        <v>6009823</v>
      </c>
      <c r="C104" s="19">
        <v>146050</v>
      </c>
      <c r="D104" s="20" t="s">
        <v>634</v>
      </c>
      <c r="E104" s="20" t="s">
        <v>634</v>
      </c>
      <c r="F104" s="20">
        <v>1649</v>
      </c>
      <c r="G104" s="20">
        <v>11616</v>
      </c>
      <c r="H104" s="20">
        <v>4190</v>
      </c>
      <c r="I104" s="20">
        <f t="shared" si="3"/>
        <v>17455</v>
      </c>
      <c r="J104" s="50">
        <f t="shared" si="2"/>
        <v>22.4</v>
      </c>
      <c r="L104" s="51"/>
    </row>
    <row r="105" spans="1:12" x14ac:dyDescent="0.3">
      <c r="A105" s="15" t="s">
        <v>88</v>
      </c>
      <c r="B105" s="16">
        <v>6006175</v>
      </c>
      <c r="C105" s="21">
        <v>145358</v>
      </c>
      <c r="D105" s="11" t="s">
        <v>634</v>
      </c>
      <c r="E105" s="11" t="s">
        <v>634</v>
      </c>
      <c r="F105" s="11">
        <v>5435</v>
      </c>
      <c r="G105" s="22">
        <v>15279</v>
      </c>
      <c r="H105" s="22">
        <v>3993</v>
      </c>
      <c r="I105" s="22">
        <f t="shared" si="3"/>
        <v>24707</v>
      </c>
      <c r="J105" s="35">
        <f t="shared" si="2"/>
        <v>22.4</v>
      </c>
      <c r="L105" s="51"/>
    </row>
    <row r="106" spans="1:12" x14ac:dyDescent="0.3">
      <c r="A106" s="15" t="s">
        <v>89</v>
      </c>
      <c r="B106" s="16">
        <v>6000517</v>
      </c>
      <c r="C106" s="21">
        <v>146023</v>
      </c>
      <c r="D106" s="11" t="s">
        <v>634</v>
      </c>
      <c r="E106" s="11" t="s">
        <v>634</v>
      </c>
      <c r="F106" s="11">
        <v>1049</v>
      </c>
      <c r="G106" s="22">
        <v>1414</v>
      </c>
      <c r="H106" s="22">
        <v>2604</v>
      </c>
      <c r="I106" s="22">
        <f t="shared" si="3"/>
        <v>5067</v>
      </c>
      <c r="J106" s="35">
        <f t="shared" si="2"/>
        <v>19.2</v>
      </c>
      <c r="L106" s="51"/>
    </row>
    <row r="107" spans="1:12" x14ac:dyDescent="0.3">
      <c r="A107" s="15" t="s">
        <v>90</v>
      </c>
      <c r="B107" s="16">
        <v>6016489</v>
      </c>
      <c r="C107" s="21">
        <v>146187</v>
      </c>
      <c r="D107" s="11" t="s">
        <v>634</v>
      </c>
      <c r="E107" s="11" t="s">
        <v>634</v>
      </c>
      <c r="F107" s="11">
        <v>1954</v>
      </c>
      <c r="G107" s="22">
        <v>7941</v>
      </c>
      <c r="H107" s="22">
        <v>5622.12</v>
      </c>
      <c r="I107" s="22">
        <f t="shared" si="3"/>
        <v>15517.119999999999</v>
      </c>
      <c r="J107" s="35">
        <f t="shared" si="2"/>
        <v>22.4</v>
      </c>
      <c r="L107" s="51"/>
    </row>
    <row r="108" spans="1:12" x14ac:dyDescent="0.3">
      <c r="A108" s="15" t="s">
        <v>91</v>
      </c>
      <c r="B108" s="16">
        <v>6016729</v>
      </c>
      <c r="C108" s="21">
        <v>146170</v>
      </c>
      <c r="D108" s="11" t="s">
        <v>634</v>
      </c>
      <c r="E108" s="11" t="s">
        <v>634</v>
      </c>
      <c r="F108" s="11">
        <v>2790</v>
      </c>
      <c r="G108" s="22">
        <v>8362</v>
      </c>
      <c r="H108" s="22">
        <v>2156.2800000000002</v>
      </c>
      <c r="I108" s="22">
        <f t="shared" si="3"/>
        <v>13308.28</v>
      </c>
      <c r="J108" s="35">
        <f t="shared" si="2"/>
        <v>19.2</v>
      </c>
      <c r="L108" s="51"/>
    </row>
    <row r="109" spans="1:12" x14ac:dyDescent="0.3">
      <c r="A109" s="17" t="s">
        <v>92</v>
      </c>
      <c r="B109" s="18">
        <v>6009591</v>
      </c>
      <c r="C109" s="19">
        <v>145956</v>
      </c>
      <c r="D109" s="20" t="s">
        <v>634</v>
      </c>
      <c r="E109" s="20" t="s">
        <v>634</v>
      </c>
      <c r="F109" s="20">
        <v>7049</v>
      </c>
      <c r="G109" s="20">
        <v>15135</v>
      </c>
      <c r="H109" s="20">
        <v>12817</v>
      </c>
      <c r="I109" s="20">
        <f t="shared" si="3"/>
        <v>35001</v>
      </c>
      <c r="J109" s="50">
        <f t="shared" si="2"/>
        <v>19.2</v>
      </c>
      <c r="L109" s="51"/>
    </row>
    <row r="110" spans="1:12" x14ac:dyDescent="0.3">
      <c r="A110" s="15" t="s">
        <v>93</v>
      </c>
      <c r="B110" s="16">
        <v>6006506</v>
      </c>
      <c r="C110" s="21">
        <v>146180</v>
      </c>
      <c r="D110" s="11" t="s">
        <v>634</v>
      </c>
      <c r="E110" s="11" t="s">
        <v>634</v>
      </c>
      <c r="F110" s="11">
        <v>3830</v>
      </c>
      <c r="G110" s="22">
        <v>11270</v>
      </c>
      <c r="H110" s="22">
        <v>1756</v>
      </c>
      <c r="I110" s="22">
        <f t="shared" si="3"/>
        <v>16856</v>
      </c>
      <c r="J110" s="35">
        <f t="shared" si="2"/>
        <v>22.4</v>
      </c>
      <c r="L110" s="51"/>
    </row>
    <row r="111" spans="1:12" x14ac:dyDescent="0.3">
      <c r="A111" s="15" t="s">
        <v>94</v>
      </c>
      <c r="B111" s="16">
        <v>6014575</v>
      </c>
      <c r="C111" s="21">
        <v>145960</v>
      </c>
      <c r="D111" s="11" t="s">
        <v>634</v>
      </c>
      <c r="E111" s="11" t="s">
        <v>634</v>
      </c>
      <c r="F111" s="11">
        <v>3826</v>
      </c>
      <c r="G111" s="22">
        <v>15685</v>
      </c>
      <c r="H111" s="22">
        <v>1287.72</v>
      </c>
      <c r="I111" s="22">
        <f t="shared" si="3"/>
        <v>20798.72</v>
      </c>
      <c r="J111" s="35">
        <f t="shared" si="2"/>
        <v>22.4</v>
      </c>
      <c r="L111" s="51"/>
    </row>
    <row r="112" spans="1:12" x14ac:dyDescent="0.3">
      <c r="A112" s="15" t="s">
        <v>95</v>
      </c>
      <c r="B112" s="16">
        <v>6007892</v>
      </c>
      <c r="C112" s="21">
        <v>145324</v>
      </c>
      <c r="D112" s="11" t="s">
        <v>634</v>
      </c>
      <c r="E112" s="11" t="s">
        <v>634</v>
      </c>
      <c r="F112" s="11">
        <v>4492</v>
      </c>
      <c r="G112" s="22">
        <v>12545</v>
      </c>
      <c r="H112" s="22">
        <v>5897</v>
      </c>
      <c r="I112" s="22">
        <f t="shared" si="3"/>
        <v>22934</v>
      </c>
      <c r="J112" s="35">
        <f t="shared" si="2"/>
        <v>22.4</v>
      </c>
      <c r="L112" s="51"/>
    </row>
    <row r="113" spans="1:12" x14ac:dyDescent="0.3">
      <c r="A113" s="15" t="s">
        <v>96</v>
      </c>
      <c r="B113" s="16">
        <v>6008817</v>
      </c>
      <c r="C113" s="21">
        <v>145563</v>
      </c>
      <c r="D113" s="11" t="s">
        <v>634</v>
      </c>
      <c r="E113" s="11" t="s">
        <v>634</v>
      </c>
      <c r="F113" s="11">
        <v>4358</v>
      </c>
      <c r="G113" s="22">
        <v>5125</v>
      </c>
      <c r="H113" s="22">
        <v>8375</v>
      </c>
      <c r="I113" s="22">
        <f t="shared" si="3"/>
        <v>17858</v>
      </c>
      <c r="J113" s="35">
        <f t="shared" si="2"/>
        <v>22.4</v>
      </c>
      <c r="L113" s="51"/>
    </row>
    <row r="114" spans="1:12" x14ac:dyDescent="0.3">
      <c r="A114" s="17" t="s">
        <v>97</v>
      </c>
      <c r="B114" s="18">
        <v>6008874</v>
      </c>
      <c r="C114" s="19">
        <v>145731</v>
      </c>
      <c r="D114" s="20" t="s">
        <v>634</v>
      </c>
      <c r="E114" s="20" t="s">
        <v>634</v>
      </c>
      <c r="F114" s="20">
        <v>1457</v>
      </c>
      <c r="G114" s="20">
        <v>4986</v>
      </c>
      <c r="H114" s="20">
        <v>2849.28</v>
      </c>
      <c r="I114" s="20">
        <f t="shared" si="3"/>
        <v>9292.2800000000007</v>
      </c>
      <c r="J114" s="50">
        <f t="shared" si="2"/>
        <v>19.2</v>
      </c>
      <c r="L114" s="51"/>
    </row>
    <row r="115" spans="1:12" x14ac:dyDescent="0.3">
      <c r="A115" s="15" t="s">
        <v>98</v>
      </c>
      <c r="B115" s="16">
        <v>6008973</v>
      </c>
      <c r="C115" s="21">
        <v>145935</v>
      </c>
      <c r="D115" s="11" t="s">
        <v>634</v>
      </c>
      <c r="E115" s="11" t="s">
        <v>634</v>
      </c>
      <c r="F115" s="11">
        <v>1837</v>
      </c>
      <c r="G115" s="22">
        <v>4815</v>
      </c>
      <c r="H115" s="22">
        <v>8961</v>
      </c>
      <c r="I115" s="22">
        <f t="shared" si="3"/>
        <v>15613</v>
      </c>
      <c r="J115" s="35">
        <f t="shared" si="2"/>
        <v>22.4</v>
      </c>
      <c r="L115" s="51"/>
    </row>
    <row r="116" spans="1:12" x14ac:dyDescent="0.3">
      <c r="A116" s="15" t="s">
        <v>99</v>
      </c>
      <c r="B116" s="16">
        <v>6012678</v>
      </c>
      <c r="C116" s="21">
        <v>145029</v>
      </c>
      <c r="D116" s="11" t="s">
        <v>634</v>
      </c>
      <c r="E116" s="11" t="s">
        <v>634</v>
      </c>
      <c r="F116" s="11">
        <v>4226</v>
      </c>
      <c r="G116" s="22">
        <v>7156</v>
      </c>
      <c r="H116" s="22">
        <v>6280</v>
      </c>
      <c r="I116" s="22">
        <f t="shared" si="3"/>
        <v>17662</v>
      </c>
      <c r="J116" s="35">
        <f t="shared" si="2"/>
        <v>22.4</v>
      </c>
      <c r="L116" s="51"/>
    </row>
    <row r="117" spans="1:12" x14ac:dyDescent="0.3">
      <c r="A117" s="15" t="s">
        <v>100</v>
      </c>
      <c r="B117" s="16">
        <v>6008205</v>
      </c>
      <c r="C117" s="21" t="s">
        <v>101</v>
      </c>
      <c r="D117" s="11" t="s">
        <v>634</v>
      </c>
      <c r="E117" s="11" t="s">
        <v>634</v>
      </c>
      <c r="F117" s="11">
        <v>1299</v>
      </c>
      <c r="G117" s="22">
        <v>7481</v>
      </c>
      <c r="H117" s="22">
        <v>709</v>
      </c>
      <c r="I117" s="22">
        <f t="shared" si="3"/>
        <v>9489</v>
      </c>
      <c r="J117" s="35">
        <f t="shared" si="2"/>
        <v>19.2</v>
      </c>
      <c r="L117" s="51"/>
    </row>
    <row r="118" spans="1:12" x14ac:dyDescent="0.3">
      <c r="A118" s="15" t="s">
        <v>102</v>
      </c>
      <c r="B118" s="16">
        <v>6016273</v>
      </c>
      <c r="C118" s="21">
        <v>146125</v>
      </c>
      <c r="D118" s="11" t="s">
        <v>634</v>
      </c>
      <c r="E118" s="11" t="s">
        <v>634</v>
      </c>
      <c r="F118" s="11">
        <v>0</v>
      </c>
      <c r="G118" s="22">
        <v>1195</v>
      </c>
      <c r="H118" s="22">
        <v>99.12</v>
      </c>
      <c r="I118" s="22">
        <f t="shared" si="3"/>
        <v>1294.1199999999999</v>
      </c>
      <c r="J118" s="35">
        <f t="shared" si="2"/>
        <v>10.67</v>
      </c>
      <c r="L118" s="51"/>
    </row>
    <row r="119" spans="1:12" x14ac:dyDescent="0.3">
      <c r="A119" s="17" t="s">
        <v>103</v>
      </c>
      <c r="B119" s="18">
        <v>6006662</v>
      </c>
      <c r="C119" s="19">
        <v>145634</v>
      </c>
      <c r="D119" s="20" t="s">
        <v>634</v>
      </c>
      <c r="E119" s="20" t="s">
        <v>634</v>
      </c>
      <c r="F119" s="20">
        <v>11596</v>
      </c>
      <c r="G119" s="20">
        <v>29382</v>
      </c>
      <c r="H119" s="20">
        <v>4445</v>
      </c>
      <c r="I119" s="20">
        <f t="shared" si="3"/>
        <v>45423</v>
      </c>
      <c r="J119" s="50">
        <f t="shared" si="2"/>
        <v>19.2</v>
      </c>
      <c r="L119" s="51"/>
    </row>
    <row r="120" spans="1:12" x14ac:dyDescent="0.3">
      <c r="A120" s="15" t="s">
        <v>104</v>
      </c>
      <c r="B120" s="16">
        <v>6003834</v>
      </c>
      <c r="C120" s="21">
        <v>145479</v>
      </c>
      <c r="D120" s="11" t="s">
        <v>634</v>
      </c>
      <c r="E120" s="11" t="s">
        <v>634</v>
      </c>
      <c r="F120" s="11">
        <v>6089</v>
      </c>
      <c r="G120" s="22">
        <v>41541</v>
      </c>
      <c r="H120" s="22">
        <v>2178.12</v>
      </c>
      <c r="I120" s="22">
        <f t="shared" si="3"/>
        <v>49808.12</v>
      </c>
      <c r="J120" s="35">
        <f t="shared" si="2"/>
        <v>19.2</v>
      </c>
      <c r="L120" s="51"/>
    </row>
    <row r="121" spans="1:12" x14ac:dyDescent="0.3">
      <c r="A121" s="15" t="s">
        <v>105</v>
      </c>
      <c r="B121" s="16">
        <v>6002067</v>
      </c>
      <c r="C121" s="21">
        <v>145834</v>
      </c>
      <c r="D121" s="11" t="s">
        <v>634</v>
      </c>
      <c r="E121" s="11" t="s">
        <v>634</v>
      </c>
      <c r="F121" s="11">
        <v>3207</v>
      </c>
      <c r="G121" s="22">
        <v>44459</v>
      </c>
      <c r="H121" s="22">
        <v>7899</v>
      </c>
      <c r="I121" s="22">
        <f t="shared" si="3"/>
        <v>55565</v>
      </c>
      <c r="J121" s="35">
        <f t="shared" si="2"/>
        <v>13.86</v>
      </c>
      <c r="L121" s="51"/>
    </row>
    <row r="122" spans="1:12" x14ac:dyDescent="0.3">
      <c r="A122" s="15" t="s">
        <v>106</v>
      </c>
      <c r="B122" s="16">
        <v>6001317</v>
      </c>
      <c r="C122" s="21">
        <v>145581</v>
      </c>
      <c r="D122" s="11" t="s">
        <v>634</v>
      </c>
      <c r="E122" s="11" t="s">
        <v>634</v>
      </c>
      <c r="F122" s="11">
        <v>5303</v>
      </c>
      <c r="G122" s="22">
        <v>18166</v>
      </c>
      <c r="H122" s="22">
        <v>176</v>
      </c>
      <c r="I122" s="22">
        <f t="shared" si="3"/>
        <v>23645</v>
      </c>
      <c r="J122" s="35">
        <f t="shared" si="2"/>
        <v>22.4</v>
      </c>
      <c r="L122" s="51"/>
    </row>
    <row r="123" spans="1:12" x14ac:dyDescent="0.3">
      <c r="A123" s="15" t="s">
        <v>107</v>
      </c>
      <c r="B123" s="16">
        <v>6005912</v>
      </c>
      <c r="C123" s="21">
        <v>145944</v>
      </c>
      <c r="D123" s="11" t="s">
        <v>634</v>
      </c>
      <c r="E123" s="11" t="s">
        <v>634</v>
      </c>
      <c r="F123" s="11">
        <v>3966</v>
      </c>
      <c r="G123" s="22">
        <v>8766</v>
      </c>
      <c r="H123" s="22">
        <v>2846</v>
      </c>
      <c r="I123" s="22">
        <f t="shared" si="3"/>
        <v>15578</v>
      </c>
      <c r="J123" s="35">
        <f t="shared" si="2"/>
        <v>22.4</v>
      </c>
      <c r="L123" s="51"/>
    </row>
    <row r="124" spans="1:12" x14ac:dyDescent="0.3">
      <c r="A124" s="17" t="s">
        <v>108</v>
      </c>
      <c r="B124" s="18">
        <v>6012967</v>
      </c>
      <c r="C124" s="19">
        <v>145700</v>
      </c>
      <c r="D124" s="20" t="s">
        <v>634</v>
      </c>
      <c r="E124" s="20" t="s">
        <v>634</v>
      </c>
      <c r="F124" s="20">
        <v>7616</v>
      </c>
      <c r="G124" s="20">
        <v>23411</v>
      </c>
      <c r="H124" s="20">
        <v>4263</v>
      </c>
      <c r="I124" s="20">
        <f t="shared" si="3"/>
        <v>35290</v>
      </c>
      <c r="J124" s="50">
        <f t="shared" si="2"/>
        <v>19.2</v>
      </c>
      <c r="L124" s="51"/>
    </row>
    <row r="125" spans="1:12" x14ac:dyDescent="0.3">
      <c r="A125" s="15" t="s">
        <v>109</v>
      </c>
      <c r="B125" s="16">
        <v>6007322</v>
      </c>
      <c r="C125" s="21">
        <v>145734</v>
      </c>
      <c r="D125" s="11" t="s">
        <v>634</v>
      </c>
      <c r="E125" s="11" t="s">
        <v>634</v>
      </c>
      <c r="F125" s="11">
        <v>9266</v>
      </c>
      <c r="G125" s="22">
        <v>10782</v>
      </c>
      <c r="H125" s="22">
        <v>5816.16</v>
      </c>
      <c r="I125" s="22">
        <f t="shared" si="3"/>
        <v>25864.16</v>
      </c>
      <c r="J125" s="35">
        <f t="shared" si="2"/>
        <v>22.4</v>
      </c>
      <c r="L125" s="51"/>
    </row>
    <row r="126" spans="1:12" x14ac:dyDescent="0.3">
      <c r="A126" s="15" t="s">
        <v>110</v>
      </c>
      <c r="B126" s="16">
        <v>6014138</v>
      </c>
      <c r="C126" s="21">
        <v>145816</v>
      </c>
      <c r="D126" s="11" t="s">
        <v>634</v>
      </c>
      <c r="E126" s="11" t="s">
        <v>634</v>
      </c>
      <c r="F126" s="11">
        <v>6641</v>
      </c>
      <c r="G126" s="22">
        <v>25582</v>
      </c>
      <c r="H126" s="22">
        <v>2294.04</v>
      </c>
      <c r="I126" s="22">
        <f t="shared" si="3"/>
        <v>34517.040000000001</v>
      </c>
      <c r="J126" s="35">
        <f t="shared" si="2"/>
        <v>22.4</v>
      </c>
      <c r="L126" s="51"/>
    </row>
    <row r="127" spans="1:12" x14ac:dyDescent="0.3">
      <c r="A127" s="15" t="s">
        <v>111</v>
      </c>
      <c r="B127" s="16">
        <v>6014344</v>
      </c>
      <c r="C127" s="21">
        <v>145868</v>
      </c>
      <c r="D127" s="11" t="s">
        <v>634</v>
      </c>
      <c r="E127" s="11" t="s">
        <v>634</v>
      </c>
      <c r="F127" s="11">
        <v>16260</v>
      </c>
      <c r="G127" s="22">
        <v>25675</v>
      </c>
      <c r="H127" s="22">
        <v>5556</v>
      </c>
      <c r="I127" s="22">
        <f t="shared" si="3"/>
        <v>47491</v>
      </c>
      <c r="J127" s="35">
        <f t="shared" si="2"/>
        <v>19.2</v>
      </c>
      <c r="L127" s="51"/>
    </row>
    <row r="128" spans="1:12" x14ac:dyDescent="0.3">
      <c r="A128" s="15" t="s">
        <v>112</v>
      </c>
      <c r="B128" s="16">
        <v>6012827</v>
      </c>
      <c r="C128" s="21">
        <v>145699</v>
      </c>
      <c r="D128" s="11" t="s">
        <v>634</v>
      </c>
      <c r="E128" s="11" t="s">
        <v>634</v>
      </c>
      <c r="F128" s="11">
        <v>3713</v>
      </c>
      <c r="G128" s="22">
        <v>9017</v>
      </c>
      <c r="H128" s="22">
        <v>7239.12</v>
      </c>
      <c r="I128" s="22">
        <f t="shared" si="3"/>
        <v>19969.12</v>
      </c>
      <c r="J128" s="35">
        <f t="shared" si="2"/>
        <v>22.4</v>
      </c>
      <c r="L128" s="51"/>
    </row>
    <row r="129" spans="1:12" x14ac:dyDescent="0.3">
      <c r="A129" s="17" t="s">
        <v>113</v>
      </c>
      <c r="B129" s="18">
        <v>6009096</v>
      </c>
      <c r="C129" s="19">
        <v>145667</v>
      </c>
      <c r="D129" s="20" t="s">
        <v>634</v>
      </c>
      <c r="E129" s="20" t="s">
        <v>634</v>
      </c>
      <c r="F129" s="20">
        <v>5554</v>
      </c>
      <c r="G129" s="20">
        <v>12493</v>
      </c>
      <c r="H129" s="20">
        <v>8055</v>
      </c>
      <c r="I129" s="20">
        <f t="shared" si="3"/>
        <v>26102</v>
      </c>
      <c r="J129" s="50">
        <f t="shared" si="2"/>
        <v>22.4</v>
      </c>
      <c r="L129" s="51"/>
    </row>
    <row r="130" spans="1:12" x14ac:dyDescent="0.3">
      <c r="A130" s="15" t="s">
        <v>114</v>
      </c>
      <c r="B130" s="16">
        <v>6002661</v>
      </c>
      <c r="C130" s="21" t="s">
        <v>115</v>
      </c>
      <c r="D130" s="11" t="s">
        <v>634</v>
      </c>
      <c r="E130" s="11" t="s">
        <v>634</v>
      </c>
      <c r="F130" s="11">
        <v>3236</v>
      </c>
      <c r="G130" s="22">
        <v>16803</v>
      </c>
      <c r="H130" s="22">
        <v>1248.24</v>
      </c>
      <c r="I130" s="22">
        <f t="shared" si="3"/>
        <v>21287.24</v>
      </c>
      <c r="J130" s="35">
        <f t="shared" si="2"/>
        <v>22.4</v>
      </c>
      <c r="L130" s="51"/>
    </row>
    <row r="131" spans="1:12" x14ac:dyDescent="0.3">
      <c r="A131" s="15" t="s">
        <v>116</v>
      </c>
      <c r="B131" s="16">
        <v>6011340</v>
      </c>
      <c r="C131" s="21">
        <v>145601</v>
      </c>
      <c r="D131" s="11" t="s">
        <v>634</v>
      </c>
      <c r="E131" s="11" t="s">
        <v>634</v>
      </c>
      <c r="F131" s="11">
        <v>3230</v>
      </c>
      <c r="G131" s="22">
        <v>7559</v>
      </c>
      <c r="H131" s="22">
        <v>587</v>
      </c>
      <c r="I131" s="22">
        <f t="shared" si="3"/>
        <v>11376</v>
      </c>
      <c r="J131" s="35">
        <f t="shared" si="2"/>
        <v>19.2</v>
      </c>
      <c r="L131" s="51"/>
    </row>
    <row r="132" spans="1:12" x14ac:dyDescent="0.3">
      <c r="A132" s="15" t="s">
        <v>117</v>
      </c>
      <c r="B132" s="16">
        <v>6016810</v>
      </c>
      <c r="C132" s="21">
        <v>146181</v>
      </c>
      <c r="D132" s="11" t="s">
        <v>634</v>
      </c>
      <c r="E132" s="11" t="s">
        <v>634</v>
      </c>
      <c r="F132" s="11">
        <v>565</v>
      </c>
      <c r="G132" s="22">
        <v>860</v>
      </c>
      <c r="H132" s="22">
        <v>734</v>
      </c>
      <c r="I132" s="22">
        <f t="shared" si="3"/>
        <v>2159</v>
      </c>
      <c r="J132" s="35">
        <f t="shared" si="2"/>
        <v>10.67</v>
      </c>
      <c r="L132" s="51"/>
    </row>
    <row r="133" spans="1:12" x14ac:dyDescent="0.3">
      <c r="A133" s="15" t="s">
        <v>118</v>
      </c>
      <c r="B133" s="16">
        <v>6000657</v>
      </c>
      <c r="C133" s="21">
        <v>145796</v>
      </c>
      <c r="D133" s="11" t="s">
        <v>634</v>
      </c>
      <c r="E133" s="11" t="s">
        <v>634</v>
      </c>
      <c r="F133" s="11">
        <v>2243</v>
      </c>
      <c r="G133" s="22">
        <v>45708</v>
      </c>
      <c r="H133" s="22">
        <v>1685</v>
      </c>
      <c r="I133" s="22">
        <f t="shared" si="3"/>
        <v>49636</v>
      </c>
      <c r="J133" s="35">
        <f t="shared" si="2"/>
        <v>19.2</v>
      </c>
      <c r="L133" s="51"/>
    </row>
    <row r="134" spans="1:12" x14ac:dyDescent="0.3">
      <c r="A134" s="17" t="s">
        <v>672</v>
      </c>
      <c r="B134" s="18">
        <v>6000731</v>
      </c>
      <c r="C134" s="19">
        <v>146051</v>
      </c>
      <c r="D134" s="20" t="s">
        <v>634</v>
      </c>
      <c r="E134" s="20" t="s">
        <v>634</v>
      </c>
      <c r="F134" s="20">
        <v>1927</v>
      </c>
      <c r="G134" s="20">
        <v>1404</v>
      </c>
      <c r="H134" s="20">
        <v>6277.32</v>
      </c>
      <c r="I134" s="20">
        <f t="shared" si="3"/>
        <v>9608.32</v>
      </c>
      <c r="J134" s="50">
        <f t="shared" si="2"/>
        <v>19.2</v>
      </c>
      <c r="L134" s="51"/>
    </row>
    <row r="135" spans="1:12" x14ac:dyDescent="0.3">
      <c r="A135" s="15" t="s">
        <v>119</v>
      </c>
      <c r="B135" s="16">
        <v>6008171</v>
      </c>
      <c r="C135" s="21" t="s">
        <v>120</v>
      </c>
      <c r="D135" s="11" t="s">
        <v>634</v>
      </c>
      <c r="E135" s="11" t="s">
        <v>634</v>
      </c>
      <c r="F135" s="11">
        <v>818</v>
      </c>
      <c r="G135" s="22">
        <v>6595</v>
      </c>
      <c r="H135" s="22">
        <v>1698</v>
      </c>
      <c r="I135" s="22">
        <f t="shared" si="3"/>
        <v>9111</v>
      </c>
      <c r="J135" s="35">
        <f t="shared" si="2"/>
        <v>19.2</v>
      </c>
      <c r="L135" s="51"/>
    </row>
    <row r="136" spans="1:12" x14ac:dyDescent="0.3">
      <c r="A136" s="15" t="s">
        <v>121</v>
      </c>
      <c r="B136" s="16">
        <v>6001176</v>
      </c>
      <c r="C136" s="21">
        <v>145776</v>
      </c>
      <c r="D136" s="11" t="s">
        <v>634</v>
      </c>
      <c r="E136" s="11" t="s">
        <v>634</v>
      </c>
      <c r="F136" s="11">
        <v>4650</v>
      </c>
      <c r="G136" s="22">
        <v>19755</v>
      </c>
      <c r="H136" s="22">
        <v>240</v>
      </c>
      <c r="I136" s="22">
        <f t="shared" si="3"/>
        <v>24645</v>
      </c>
      <c r="J136" s="35">
        <f t="shared" si="2"/>
        <v>22.4</v>
      </c>
      <c r="L136" s="51"/>
    </row>
    <row r="137" spans="1:12" x14ac:dyDescent="0.3">
      <c r="A137" s="15" t="s">
        <v>122</v>
      </c>
      <c r="B137" s="16">
        <v>6000806</v>
      </c>
      <c r="C137" s="21">
        <v>145538</v>
      </c>
      <c r="D137" s="11" t="s">
        <v>634</v>
      </c>
      <c r="E137" s="11" t="s">
        <v>634</v>
      </c>
      <c r="F137" s="11">
        <v>4256</v>
      </c>
      <c r="G137" s="22">
        <v>9181</v>
      </c>
      <c r="H137" s="22">
        <v>6614</v>
      </c>
      <c r="I137" s="22">
        <f t="shared" si="3"/>
        <v>20051</v>
      </c>
      <c r="J137" s="35">
        <f t="shared" si="2"/>
        <v>22.4</v>
      </c>
      <c r="L137" s="51"/>
    </row>
    <row r="138" spans="1:12" x14ac:dyDescent="0.3">
      <c r="A138" s="15" t="s">
        <v>123</v>
      </c>
      <c r="B138" s="16">
        <v>6000822</v>
      </c>
      <c r="C138" s="21">
        <v>145549</v>
      </c>
      <c r="D138" s="11" t="s">
        <v>634</v>
      </c>
      <c r="E138" s="11" t="s">
        <v>634</v>
      </c>
      <c r="F138" s="11">
        <v>8449</v>
      </c>
      <c r="G138" s="22">
        <v>37753</v>
      </c>
      <c r="H138" s="22">
        <v>8462</v>
      </c>
      <c r="I138" s="22">
        <f t="shared" si="3"/>
        <v>54664</v>
      </c>
      <c r="J138" s="35">
        <f t="shared" si="2"/>
        <v>19.2</v>
      </c>
      <c r="L138" s="51"/>
    </row>
    <row r="139" spans="1:12" x14ac:dyDescent="0.3">
      <c r="A139" s="17" t="s">
        <v>124</v>
      </c>
      <c r="B139" s="18">
        <v>6011993</v>
      </c>
      <c r="C139" s="19">
        <v>145638</v>
      </c>
      <c r="D139" s="20" t="s">
        <v>634</v>
      </c>
      <c r="E139" s="20" t="s">
        <v>634</v>
      </c>
      <c r="F139" s="20">
        <v>5874</v>
      </c>
      <c r="G139" s="20">
        <v>14907</v>
      </c>
      <c r="H139" s="20">
        <v>3539</v>
      </c>
      <c r="I139" s="20">
        <f t="shared" si="3"/>
        <v>24320</v>
      </c>
      <c r="J139" s="50">
        <f t="shared" si="2"/>
        <v>22.4</v>
      </c>
      <c r="L139" s="51"/>
    </row>
    <row r="140" spans="1:12" x14ac:dyDescent="0.3">
      <c r="A140" s="15" t="s">
        <v>125</v>
      </c>
      <c r="B140" s="16">
        <v>6013098</v>
      </c>
      <c r="C140" s="21">
        <v>145711</v>
      </c>
      <c r="D140" s="11" t="s">
        <v>634</v>
      </c>
      <c r="E140" s="11" t="s">
        <v>634</v>
      </c>
      <c r="F140" s="11">
        <v>4524</v>
      </c>
      <c r="G140" s="22">
        <v>5083</v>
      </c>
      <c r="H140" s="22">
        <v>5483</v>
      </c>
      <c r="I140" s="22">
        <f t="shared" si="3"/>
        <v>15090</v>
      </c>
      <c r="J140" s="35">
        <f t="shared" si="2"/>
        <v>22.4</v>
      </c>
      <c r="L140" s="51"/>
    </row>
    <row r="141" spans="1:12" x14ac:dyDescent="0.3">
      <c r="A141" s="15" t="s">
        <v>126</v>
      </c>
      <c r="B141" s="16">
        <v>6013361</v>
      </c>
      <c r="C141" s="21">
        <v>145737</v>
      </c>
      <c r="D141" s="11" t="s">
        <v>634</v>
      </c>
      <c r="E141" s="11" t="s">
        <v>634</v>
      </c>
      <c r="F141" s="11">
        <v>6023</v>
      </c>
      <c r="G141" s="22">
        <v>6439</v>
      </c>
      <c r="H141" s="22">
        <v>5432</v>
      </c>
      <c r="I141" s="22">
        <f t="shared" si="3"/>
        <v>17894</v>
      </c>
      <c r="J141" s="35">
        <f t="shared" si="2"/>
        <v>22.4</v>
      </c>
      <c r="L141" s="51"/>
    </row>
    <row r="142" spans="1:12" x14ac:dyDescent="0.3">
      <c r="A142" s="15" t="s">
        <v>127</v>
      </c>
      <c r="B142" s="16">
        <v>6005318</v>
      </c>
      <c r="C142" s="21">
        <v>145511</v>
      </c>
      <c r="D142" s="11" t="s">
        <v>634</v>
      </c>
      <c r="E142" s="11" t="s">
        <v>634</v>
      </c>
      <c r="F142" s="11">
        <v>7583</v>
      </c>
      <c r="G142" s="22">
        <v>25750</v>
      </c>
      <c r="H142" s="22">
        <v>3032</v>
      </c>
      <c r="I142" s="22">
        <f t="shared" si="3"/>
        <v>36365</v>
      </c>
      <c r="J142" s="35">
        <f t="shared" si="2"/>
        <v>19.2</v>
      </c>
      <c r="L142" s="51"/>
    </row>
    <row r="143" spans="1:12" x14ac:dyDescent="0.3">
      <c r="A143" s="15" t="s">
        <v>128</v>
      </c>
      <c r="B143" s="16">
        <v>6000889</v>
      </c>
      <c r="C143" s="21">
        <v>145198</v>
      </c>
      <c r="D143" s="11" t="s">
        <v>634</v>
      </c>
      <c r="E143" s="11" t="s">
        <v>634</v>
      </c>
      <c r="F143" s="11">
        <v>8935</v>
      </c>
      <c r="G143" s="22">
        <v>21651</v>
      </c>
      <c r="H143" s="22">
        <v>8903</v>
      </c>
      <c r="I143" s="22">
        <f t="shared" si="3"/>
        <v>39489</v>
      </c>
      <c r="J143" s="35">
        <f t="shared" si="2"/>
        <v>19.2</v>
      </c>
      <c r="L143" s="51"/>
    </row>
    <row r="144" spans="1:12" x14ac:dyDescent="0.3">
      <c r="A144" s="17" t="s">
        <v>129</v>
      </c>
      <c r="B144" s="18">
        <v>6012553</v>
      </c>
      <c r="C144" s="19">
        <v>145678</v>
      </c>
      <c r="D144" s="20" t="s">
        <v>634</v>
      </c>
      <c r="E144" s="20" t="s">
        <v>634</v>
      </c>
      <c r="F144" s="20">
        <v>8701</v>
      </c>
      <c r="G144" s="20">
        <v>27080</v>
      </c>
      <c r="H144" s="20">
        <v>2531</v>
      </c>
      <c r="I144" s="20">
        <f t="shared" si="3"/>
        <v>38312</v>
      </c>
      <c r="J144" s="50">
        <f t="shared" si="2"/>
        <v>19.2</v>
      </c>
      <c r="L144" s="51"/>
    </row>
    <row r="145" spans="1:12" x14ac:dyDescent="0.3">
      <c r="A145" s="15" t="s">
        <v>130</v>
      </c>
      <c r="B145" s="16">
        <v>6012975</v>
      </c>
      <c r="C145" s="21">
        <v>145701</v>
      </c>
      <c r="D145" s="11" t="s">
        <v>634</v>
      </c>
      <c r="E145" s="11" t="s">
        <v>634</v>
      </c>
      <c r="F145" s="11">
        <v>6921</v>
      </c>
      <c r="G145" s="22">
        <v>12763</v>
      </c>
      <c r="H145" s="22">
        <v>12722</v>
      </c>
      <c r="I145" s="22">
        <f t="shared" si="3"/>
        <v>32406</v>
      </c>
      <c r="J145" s="35">
        <f t="shared" si="2"/>
        <v>22.4</v>
      </c>
      <c r="L145" s="51"/>
    </row>
    <row r="146" spans="1:12" x14ac:dyDescent="0.3">
      <c r="A146" s="15" t="s">
        <v>131</v>
      </c>
      <c r="B146" s="16">
        <v>6014369</v>
      </c>
      <c r="C146" s="21">
        <v>145835</v>
      </c>
      <c r="D146" s="11" t="s">
        <v>634</v>
      </c>
      <c r="E146" s="11" t="s">
        <v>634</v>
      </c>
      <c r="F146" s="11">
        <v>12635</v>
      </c>
      <c r="G146" s="22">
        <v>21745</v>
      </c>
      <c r="H146" s="22">
        <v>12081</v>
      </c>
      <c r="I146" s="22">
        <f t="shared" si="3"/>
        <v>46461</v>
      </c>
      <c r="J146" s="35">
        <f t="shared" si="2"/>
        <v>19.2</v>
      </c>
      <c r="L146" s="51"/>
    </row>
    <row r="147" spans="1:12" x14ac:dyDescent="0.3">
      <c r="A147" s="15" t="s">
        <v>132</v>
      </c>
      <c r="B147" s="16">
        <v>6000855</v>
      </c>
      <c r="C147" s="21">
        <v>145948</v>
      </c>
      <c r="D147" s="11" t="s">
        <v>634</v>
      </c>
      <c r="E147" s="11" t="s">
        <v>634</v>
      </c>
      <c r="F147" s="11">
        <v>1748</v>
      </c>
      <c r="G147" s="22">
        <v>5589</v>
      </c>
      <c r="H147" s="22">
        <v>537</v>
      </c>
      <c r="I147" s="22">
        <f t="shared" si="3"/>
        <v>7874</v>
      </c>
      <c r="J147" s="35">
        <f t="shared" si="2"/>
        <v>19.2</v>
      </c>
      <c r="L147" s="51"/>
    </row>
    <row r="148" spans="1:12" x14ac:dyDescent="0.3">
      <c r="A148" s="15" t="s">
        <v>133</v>
      </c>
      <c r="B148" s="16">
        <v>6005391</v>
      </c>
      <c r="C148" s="21">
        <v>146121</v>
      </c>
      <c r="D148" s="11" t="s">
        <v>634</v>
      </c>
      <c r="E148" s="11" t="s">
        <v>634</v>
      </c>
      <c r="F148" s="11">
        <v>1215</v>
      </c>
      <c r="G148" s="22">
        <v>7320</v>
      </c>
      <c r="H148" s="22">
        <v>1267</v>
      </c>
      <c r="I148" s="22">
        <f t="shared" si="3"/>
        <v>9802</v>
      </c>
      <c r="J148" s="35">
        <f t="shared" si="2"/>
        <v>19.2</v>
      </c>
      <c r="L148" s="51"/>
    </row>
    <row r="149" spans="1:12" x14ac:dyDescent="0.3">
      <c r="A149" s="17" t="s">
        <v>134</v>
      </c>
      <c r="B149" s="18">
        <v>6010110</v>
      </c>
      <c r="C149" s="19">
        <v>146013</v>
      </c>
      <c r="D149" s="20" t="s">
        <v>634</v>
      </c>
      <c r="E149" s="20" t="s">
        <v>634</v>
      </c>
      <c r="F149" s="20">
        <v>3559</v>
      </c>
      <c r="G149" s="20">
        <v>7167</v>
      </c>
      <c r="H149" s="20">
        <v>1126</v>
      </c>
      <c r="I149" s="20">
        <f t="shared" si="3"/>
        <v>11852</v>
      </c>
      <c r="J149" s="50">
        <f t="shared" ref="J149:J211" si="4">IF(D149="Y",$D$14,IF(E149="Y",$D$15,IF(I149&gt;=$B$13,$D$13,IF(I149&gt;=$B$12,$D$12,IF(I149&gt;=$B$11,$D$11,IF(I149&gt;=$B$10,$D$10,IF(I149&gt;=$B$9,$D$9,$D$8)))))))</f>
        <v>19.2</v>
      </c>
      <c r="L149" s="51"/>
    </row>
    <row r="150" spans="1:12" x14ac:dyDescent="0.3">
      <c r="A150" s="15" t="s">
        <v>135</v>
      </c>
      <c r="B150" s="16">
        <v>6014872</v>
      </c>
      <c r="C150" s="21">
        <v>145958</v>
      </c>
      <c r="D150" s="11" t="s">
        <v>634</v>
      </c>
      <c r="E150" s="11" t="s">
        <v>634</v>
      </c>
      <c r="F150" s="11">
        <v>3082</v>
      </c>
      <c r="G150" s="22">
        <v>10756</v>
      </c>
      <c r="H150" s="22">
        <v>986.16</v>
      </c>
      <c r="I150" s="22">
        <f t="shared" ref="I150:I212" si="5">SUM(F150:H150)</f>
        <v>14824.16</v>
      </c>
      <c r="J150" s="35">
        <f t="shared" si="4"/>
        <v>19.2</v>
      </c>
      <c r="L150" s="51"/>
    </row>
    <row r="151" spans="1:12" x14ac:dyDescent="0.3">
      <c r="A151" s="15" t="s">
        <v>673</v>
      </c>
      <c r="B151" s="16">
        <v>6006688</v>
      </c>
      <c r="C151" s="21">
        <v>145844</v>
      </c>
      <c r="D151" s="11" t="s">
        <v>634</v>
      </c>
      <c r="E151" s="11" t="s">
        <v>634</v>
      </c>
      <c r="F151" s="11">
        <v>5480</v>
      </c>
      <c r="G151" s="22">
        <v>6735</v>
      </c>
      <c r="H151" s="22">
        <v>5028</v>
      </c>
      <c r="I151" s="22">
        <f t="shared" si="5"/>
        <v>17243</v>
      </c>
      <c r="J151" s="35">
        <f t="shared" si="4"/>
        <v>22.4</v>
      </c>
      <c r="L151" s="51"/>
    </row>
    <row r="152" spans="1:12" x14ac:dyDescent="0.3">
      <c r="A152" s="15" t="s">
        <v>136</v>
      </c>
      <c r="B152" s="16">
        <v>6000962</v>
      </c>
      <c r="C152" s="21" t="s">
        <v>137</v>
      </c>
      <c r="D152" s="11" t="s">
        <v>634</v>
      </c>
      <c r="E152" s="11" t="s">
        <v>634</v>
      </c>
      <c r="F152" s="11">
        <v>1912</v>
      </c>
      <c r="G152" s="22">
        <v>17843</v>
      </c>
      <c r="H152" s="22">
        <v>460</v>
      </c>
      <c r="I152" s="22">
        <f t="shared" si="5"/>
        <v>20215</v>
      </c>
      <c r="J152" s="35">
        <f t="shared" si="4"/>
        <v>22.4</v>
      </c>
      <c r="L152" s="51"/>
    </row>
    <row r="153" spans="1:12" x14ac:dyDescent="0.3">
      <c r="A153" s="15" t="s">
        <v>138</v>
      </c>
      <c r="B153" s="16">
        <v>6000988</v>
      </c>
      <c r="C153" s="21">
        <v>145532</v>
      </c>
      <c r="D153" s="11" t="s">
        <v>634</v>
      </c>
      <c r="E153" s="11" t="s">
        <v>634</v>
      </c>
      <c r="F153" s="11">
        <v>6379</v>
      </c>
      <c r="G153" s="22">
        <v>27402</v>
      </c>
      <c r="H153" s="22">
        <v>519.96</v>
      </c>
      <c r="I153" s="22">
        <f t="shared" si="5"/>
        <v>34300.959999999999</v>
      </c>
      <c r="J153" s="35">
        <f t="shared" si="4"/>
        <v>22.4</v>
      </c>
      <c r="L153" s="51"/>
    </row>
    <row r="154" spans="1:12" x14ac:dyDescent="0.3">
      <c r="A154" s="17" t="s">
        <v>139</v>
      </c>
      <c r="B154" s="18">
        <v>6000996</v>
      </c>
      <c r="C154" s="19">
        <v>145610</v>
      </c>
      <c r="D154" s="20" t="s">
        <v>634</v>
      </c>
      <c r="E154" s="20" t="s">
        <v>634</v>
      </c>
      <c r="F154" s="20">
        <v>3602</v>
      </c>
      <c r="G154" s="20">
        <v>7801</v>
      </c>
      <c r="H154" s="20">
        <v>1118.8800000000001</v>
      </c>
      <c r="I154" s="20">
        <f t="shared" si="5"/>
        <v>12521.880000000001</v>
      </c>
      <c r="J154" s="50">
        <f t="shared" si="4"/>
        <v>19.2</v>
      </c>
      <c r="L154" s="51"/>
    </row>
    <row r="155" spans="1:12" x14ac:dyDescent="0.3">
      <c r="A155" s="15" t="s">
        <v>140</v>
      </c>
      <c r="B155" s="16">
        <v>6001093</v>
      </c>
      <c r="C155" s="21">
        <v>145527</v>
      </c>
      <c r="D155" s="11" t="s">
        <v>634</v>
      </c>
      <c r="E155" s="11" t="s">
        <v>634</v>
      </c>
      <c r="F155" s="11">
        <v>558</v>
      </c>
      <c r="G155" s="22">
        <v>3342</v>
      </c>
      <c r="H155" s="22">
        <v>2579</v>
      </c>
      <c r="I155" s="22">
        <f t="shared" si="5"/>
        <v>6479</v>
      </c>
      <c r="J155" s="35">
        <f t="shared" si="4"/>
        <v>19.2</v>
      </c>
      <c r="L155" s="51"/>
    </row>
    <row r="156" spans="1:12" x14ac:dyDescent="0.3">
      <c r="A156" s="15" t="s">
        <v>141</v>
      </c>
      <c r="B156" s="16">
        <v>6001101</v>
      </c>
      <c r="C156" s="21">
        <v>145410</v>
      </c>
      <c r="D156" s="11" t="s">
        <v>634</v>
      </c>
      <c r="E156" s="11" t="s">
        <v>634</v>
      </c>
      <c r="F156" s="11">
        <v>1153</v>
      </c>
      <c r="G156" s="22">
        <v>1877</v>
      </c>
      <c r="H156" s="22">
        <v>1782</v>
      </c>
      <c r="I156" s="22">
        <f t="shared" si="5"/>
        <v>4812</v>
      </c>
      <c r="J156" s="35">
        <f t="shared" si="4"/>
        <v>10.67</v>
      </c>
      <c r="L156" s="51"/>
    </row>
    <row r="157" spans="1:12" x14ac:dyDescent="0.3">
      <c r="A157" s="15" t="s">
        <v>142</v>
      </c>
      <c r="B157" s="16">
        <v>6005474</v>
      </c>
      <c r="C157" s="21">
        <v>145668</v>
      </c>
      <c r="D157" s="11" t="s">
        <v>634</v>
      </c>
      <c r="E157" s="11" t="s">
        <v>634</v>
      </c>
      <c r="F157" s="11">
        <v>3528</v>
      </c>
      <c r="G157" s="22">
        <v>25970</v>
      </c>
      <c r="H157" s="22">
        <v>1307.8800000000001</v>
      </c>
      <c r="I157" s="22">
        <f t="shared" si="5"/>
        <v>30805.88</v>
      </c>
      <c r="J157" s="35">
        <f t="shared" si="4"/>
        <v>22.4</v>
      </c>
      <c r="L157" s="51"/>
    </row>
    <row r="158" spans="1:12" x14ac:dyDescent="0.3">
      <c r="A158" s="15" t="s">
        <v>143</v>
      </c>
      <c r="B158" s="16">
        <v>6007983</v>
      </c>
      <c r="C158" s="21">
        <v>145613</v>
      </c>
      <c r="D158" s="11" t="s">
        <v>634</v>
      </c>
      <c r="E158" s="11" t="s">
        <v>634</v>
      </c>
      <c r="F158" s="11">
        <v>3488</v>
      </c>
      <c r="G158" s="22">
        <v>33761</v>
      </c>
      <c r="H158" s="22">
        <v>1581</v>
      </c>
      <c r="I158" s="22">
        <f t="shared" si="5"/>
        <v>38830</v>
      </c>
      <c r="J158" s="35">
        <f t="shared" si="4"/>
        <v>19.2</v>
      </c>
      <c r="L158" s="51"/>
    </row>
    <row r="159" spans="1:12" x14ac:dyDescent="0.3">
      <c r="A159" s="17" t="s">
        <v>144</v>
      </c>
      <c r="B159" s="18">
        <v>6007991</v>
      </c>
      <c r="C159" s="19">
        <v>145898</v>
      </c>
      <c r="D159" s="20" t="s">
        <v>634</v>
      </c>
      <c r="E159" s="20" t="s">
        <v>634</v>
      </c>
      <c r="F159" s="20">
        <v>2233</v>
      </c>
      <c r="G159" s="20">
        <v>27478</v>
      </c>
      <c r="H159" s="20">
        <v>2119</v>
      </c>
      <c r="I159" s="20">
        <f t="shared" si="5"/>
        <v>31830</v>
      </c>
      <c r="J159" s="50">
        <f t="shared" si="4"/>
        <v>22.4</v>
      </c>
      <c r="L159" s="51"/>
    </row>
    <row r="160" spans="1:12" x14ac:dyDescent="0.3">
      <c r="A160" s="15" t="s">
        <v>145</v>
      </c>
      <c r="B160" s="16">
        <v>6000954</v>
      </c>
      <c r="C160" s="21">
        <v>145864</v>
      </c>
      <c r="D160" s="11" t="s">
        <v>634</v>
      </c>
      <c r="E160" s="11" t="s">
        <v>634</v>
      </c>
      <c r="F160" s="11">
        <v>5821</v>
      </c>
      <c r="G160" s="22">
        <v>81223</v>
      </c>
      <c r="H160" s="22">
        <v>2736</v>
      </c>
      <c r="I160" s="22">
        <f t="shared" si="5"/>
        <v>89780</v>
      </c>
      <c r="J160" s="35">
        <f t="shared" si="4"/>
        <v>10.67</v>
      </c>
      <c r="L160" s="51"/>
    </row>
    <row r="161" spans="1:12" x14ac:dyDescent="0.3">
      <c r="A161" s="15" t="s">
        <v>146</v>
      </c>
      <c r="B161" s="16">
        <v>6003503</v>
      </c>
      <c r="C161" s="21">
        <v>146067</v>
      </c>
      <c r="D161" s="11" t="s">
        <v>634</v>
      </c>
      <c r="E161" s="11" t="s">
        <v>634</v>
      </c>
      <c r="F161" s="11">
        <v>5428</v>
      </c>
      <c r="G161" s="22">
        <v>12787</v>
      </c>
      <c r="H161" s="22">
        <v>5187</v>
      </c>
      <c r="I161" s="22">
        <f t="shared" si="5"/>
        <v>23402</v>
      </c>
      <c r="J161" s="35">
        <f t="shared" si="4"/>
        <v>22.4</v>
      </c>
      <c r="L161" s="51"/>
    </row>
    <row r="162" spans="1:12" x14ac:dyDescent="0.3">
      <c r="A162" s="15" t="s">
        <v>147</v>
      </c>
      <c r="B162" s="16">
        <v>6010086</v>
      </c>
      <c r="C162" s="21">
        <v>145650</v>
      </c>
      <c r="D162" s="11" t="s">
        <v>634</v>
      </c>
      <c r="E162" s="11" t="s">
        <v>634</v>
      </c>
      <c r="F162" s="11">
        <v>4376</v>
      </c>
      <c r="G162" s="22">
        <v>19365</v>
      </c>
      <c r="H162" s="22">
        <v>2865.24</v>
      </c>
      <c r="I162" s="22">
        <f t="shared" si="5"/>
        <v>26606.239999999998</v>
      </c>
      <c r="J162" s="35">
        <f t="shared" si="4"/>
        <v>22.4</v>
      </c>
      <c r="L162" s="51"/>
    </row>
    <row r="163" spans="1:12" x14ac:dyDescent="0.3">
      <c r="A163" s="15" t="s">
        <v>148</v>
      </c>
      <c r="B163" s="16">
        <v>6001283</v>
      </c>
      <c r="C163" s="21">
        <v>145735</v>
      </c>
      <c r="D163" s="11" t="s">
        <v>634</v>
      </c>
      <c r="E163" s="11" t="s">
        <v>634</v>
      </c>
      <c r="F163" s="11">
        <v>6377</v>
      </c>
      <c r="G163" s="22">
        <v>71286</v>
      </c>
      <c r="H163" s="22">
        <v>2364</v>
      </c>
      <c r="I163" s="22">
        <f t="shared" si="5"/>
        <v>80027</v>
      </c>
      <c r="J163" s="35">
        <f t="shared" si="4"/>
        <v>10.67</v>
      </c>
      <c r="L163" s="51"/>
    </row>
    <row r="164" spans="1:12" x14ac:dyDescent="0.3">
      <c r="A164" s="17" t="s">
        <v>149</v>
      </c>
      <c r="B164" s="18">
        <v>6009930</v>
      </c>
      <c r="C164" s="19">
        <v>145405</v>
      </c>
      <c r="D164" s="20" t="s">
        <v>634</v>
      </c>
      <c r="E164" s="20" t="s">
        <v>634</v>
      </c>
      <c r="F164" s="20">
        <v>10449</v>
      </c>
      <c r="G164" s="20">
        <v>31835</v>
      </c>
      <c r="H164" s="20">
        <v>4791</v>
      </c>
      <c r="I164" s="20">
        <f t="shared" si="5"/>
        <v>47075</v>
      </c>
      <c r="J164" s="50">
        <f t="shared" si="4"/>
        <v>19.2</v>
      </c>
      <c r="L164" s="51"/>
    </row>
    <row r="165" spans="1:12" x14ac:dyDescent="0.3">
      <c r="A165" s="15" t="s">
        <v>150</v>
      </c>
      <c r="B165" s="16">
        <v>6001143</v>
      </c>
      <c r="C165" s="21">
        <v>145784</v>
      </c>
      <c r="D165" s="11" t="s">
        <v>634</v>
      </c>
      <c r="E165" s="11" t="s">
        <v>634</v>
      </c>
      <c r="F165" s="11">
        <v>7689</v>
      </c>
      <c r="G165" s="22">
        <v>48494</v>
      </c>
      <c r="H165" s="22">
        <v>12100</v>
      </c>
      <c r="I165" s="22">
        <f t="shared" si="5"/>
        <v>68283</v>
      </c>
      <c r="J165" s="35">
        <f t="shared" si="4"/>
        <v>10.67</v>
      </c>
      <c r="L165" s="51"/>
    </row>
    <row r="166" spans="1:12" x14ac:dyDescent="0.3">
      <c r="A166" s="15" t="s">
        <v>151</v>
      </c>
      <c r="B166" s="16">
        <v>6016794</v>
      </c>
      <c r="C166" s="21">
        <v>146160</v>
      </c>
      <c r="D166" s="11" t="s">
        <v>634</v>
      </c>
      <c r="E166" s="11" t="s">
        <v>634</v>
      </c>
      <c r="F166" s="11">
        <v>1440</v>
      </c>
      <c r="G166" s="22">
        <v>1264</v>
      </c>
      <c r="H166" s="22">
        <v>607.32000000000005</v>
      </c>
      <c r="I166" s="22">
        <f t="shared" si="5"/>
        <v>3311.32</v>
      </c>
      <c r="J166" s="35">
        <f t="shared" si="4"/>
        <v>10.67</v>
      </c>
      <c r="L166" s="51"/>
    </row>
    <row r="167" spans="1:12" x14ac:dyDescent="0.3">
      <c r="A167" s="15" t="s">
        <v>674</v>
      </c>
      <c r="B167" s="16">
        <v>6001168</v>
      </c>
      <c r="C167" s="21">
        <v>145208</v>
      </c>
      <c r="D167" s="11" t="s">
        <v>634</v>
      </c>
      <c r="E167" s="11" t="s">
        <v>634</v>
      </c>
      <c r="F167" s="11">
        <v>8991</v>
      </c>
      <c r="G167" s="22">
        <v>15742</v>
      </c>
      <c r="H167" s="22">
        <v>8945</v>
      </c>
      <c r="I167" s="22">
        <f t="shared" si="5"/>
        <v>33678</v>
      </c>
      <c r="J167" s="35">
        <f t="shared" si="4"/>
        <v>22.4</v>
      </c>
      <c r="L167" s="51"/>
    </row>
    <row r="168" spans="1:12" x14ac:dyDescent="0.3">
      <c r="A168" s="15" t="s">
        <v>152</v>
      </c>
      <c r="B168" s="16">
        <v>6000353</v>
      </c>
      <c r="C168" s="21">
        <v>145420</v>
      </c>
      <c r="D168" s="11" t="s">
        <v>634</v>
      </c>
      <c r="E168" s="11" t="s">
        <v>634</v>
      </c>
      <c r="F168" s="11">
        <v>7919</v>
      </c>
      <c r="G168" s="22">
        <v>21612</v>
      </c>
      <c r="H168" s="22">
        <v>20182</v>
      </c>
      <c r="I168" s="22">
        <f t="shared" si="5"/>
        <v>49713</v>
      </c>
      <c r="J168" s="35">
        <f t="shared" si="4"/>
        <v>19.2</v>
      </c>
      <c r="L168" s="51"/>
    </row>
    <row r="169" spans="1:12" x14ac:dyDescent="0.3">
      <c r="A169" s="17" t="s">
        <v>153</v>
      </c>
      <c r="B169" s="18">
        <v>6001242</v>
      </c>
      <c r="C169" s="19">
        <v>145285</v>
      </c>
      <c r="D169" s="20" t="s">
        <v>634</v>
      </c>
      <c r="E169" s="20" t="s">
        <v>634</v>
      </c>
      <c r="F169" s="20">
        <v>3293</v>
      </c>
      <c r="G169" s="20">
        <v>15287</v>
      </c>
      <c r="H169" s="20">
        <v>388.92</v>
      </c>
      <c r="I169" s="20">
        <f t="shared" si="5"/>
        <v>18968.919999999998</v>
      </c>
      <c r="J169" s="50">
        <f t="shared" si="4"/>
        <v>22.4</v>
      </c>
      <c r="L169" s="51"/>
    </row>
    <row r="170" spans="1:12" x14ac:dyDescent="0.3">
      <c r="A170" s="15" t="s">
        <v>154</v>
      </c>
      <c r="B170" s="16">
        <v>6001127</v>
      </c>
      <c r="C170" s="21">
        <v>145211</v>
      </c>
      <c r="D170" s="11" t="s">
        <v>634</v>
      </c>
      <c r="E170" s="11" t="s">
        <v>634</v>
      </c>
      <c r="F170" s="11">
        <v>6848</v>
      </c>
      <c r="G170" s="22">
        <v>15221</v>
      </c>
      <c r="H170" s="22">
        <v>4748.5200000000004</v>
      </c>
      <c r="I170" s="22">
        <f t="shared" si="5"/>
        <v>26817.52</v>
      </c>
      <c r="J170" s="35">
        <f t="shared" si="4"/>
        <v>22.4</v>
      </c>
      <c r="L170" s="51"/>
    </row>
    <row r="171" spans="1:12" x14ac:dyDescent="0.3">
      <c r="A171" s="15" t="s">
        <v>155</v>
      </c>
      <c r="B171" s="16">
        <v>6001259</v>
      </c>
      <c r="C171" s="21">
        <v>145219</v>
      </c>
      <c r="D171" s="11" t="s">
        <v>634</v>
      </c>
      <c r="E171" s="11" t="s">
        <v>634</v>
      </c>
      <c r="F171" s="11">
        <v>1753</v>
      </c>
      <c r="G171" s="22">
        <v>2219</v>
      </c>
      <c r="H171" s="22">
        <v>2939.16</v>
      </c>
      <c r="I171" s="22">
        <f t="shared" si="5"/>
        <v>6911.16</v>
      </c>
      <c r="J171" s="35">
        <f t="shared" si="4"/>
        <v>19.2</v>
      </c>
      <c r="L171" s="51"/>
    </row>
    <row r="172" spans="1:12" x14ac:dyDescent="0.3">
      <c r="A172" s="15" t="s">
        <v>156</v>
      </c>
      <c r="B172" s="16">
        <v>6014674</v>
      </c>
      <c r="C172" s="21">
        <v>145910</v>
      </c>
      <c r="D172" s="11" t="s">
        <v>634</v>
      </c>
      <c r="E172" s="11" t="s">
        <v>634</v>
      </c>
      <c r="F172" s="11">
        <v>3392</v>
      </c>
      <c r="G172" s="22">
        <v>9095</v>
      </c>
      <c r="H172" s="22">
        <v>1106.28</v>
      </c>
      <c r="I172" s="22">
        <f t="shared" si="5"/>
        <v>13593.28</v>
      </c>
      <c r="J172" s="35">
        <f t="shared" si="4"/>
        <v>19.2</v>
      </c>
      <c r="L172" s="51"/>
    </row>
    <row r="173" spans="1:12" x14ac:dyDescent="0.3">
      <c r="A173" s="15" t="s">
        <v>157</v>
      </c>
      <c r="B173" s="16">
        <v>6009336</v>
      </c>
      <c r="C173" s="21">
        <v>145454</v>
      </c>
      <c r="D173" s="11" t="s">
        <v>634</v>
      </c>
      <c r="E173" s="11" t="s">
        <v>634</v>
      </c>
      <c r="F173" s="11">
        <v>2316</v>
      </c>
      <c r="G173" s="22">
        <v>13610</v>
      </c>
      <c r="H173" s="22">
        <v>1017</v>
      </c>
      <c r="I173" s="22">
        <f t="shared" si="5"/>
        <v>16943</v>
      </c>
      <c r="J173" s="35">
        <f t="shared" si="4"/>
        <v>22.4</v>
      </c>
      <c r="L173" s="51"/>
    </row>
    <row r="174" spans="1:12" x14ac:dyDescent="0.3">
      <c r="A174" s="17" t="s">
        <v>158</v>
      </c>
      <c r="B174" s="18">
        <v>6001465</v>
      </c>
      <c r="C174" s="19">
        <v>145679</v>
      </c>
      <c r="D174" s="20" t="s">
        <v>634</v>
      </c>
      <c r="E174" s="20" t="s">
        <v>634</v>
      </c>
      <c r="F174" s="20">
        <v>9076</v>
      </c>
      <c r="G174" s="20">
        <v>40924</v>
      </c>
      <c r="H174" s="20">
        <v>6432</v>
      </c>
      <c r="I174" s="20">
        <f t="shared" si="5"/>
        <v>56432</v>
      </c>
      <c r="J174" s="50">
        <f t="shared" si="4"/>
        <v>13.86</v>
      </c>
      <c r="L174" s="51"/>
    </row>
    <row r="175" spans="1:12" x14ac:dyDescent="0.3">
      <c r="A175" s="15" t="s">
        <v>159</v>
      </c>
      <c r="B175" s="16">
        <v>6001473</v>
      </c>
      <c r="C175" s="21">
        <v>145729</v>
      </c>
      <c r="D175" s="11" t="s">
        <v>634</v>
      </c>
      <c r="E175" s="11" t="s">
        <v>634</v>
      </c>
      <c r="F175" s="11">
        <v>3722</v>
      </c>
      <c r="G175" s="22">
        <v>11303</v>
      </c>
      <c r="H175" s="22">
        <v>1250.76</v>
      </c>
      <c r="I175" s="22">
        <f t="shared" si="5"/>
        <v>16275.76</v>
      </c>
      <c r="J175" s="35">
        <f t="shared" si="4"/>
        <v>22.4</v>
      </c>
      <c r="L175" s="51"/>
    </row>
    <row r="176" spans="1:12" x14ac:dyDescent="0.3">
      <c r="A176" s="15" t="s">
        <v>160</v>
      </c>
      <c r="B176" s="16">
        <v>6016539</v>
      </c>
      <c r="C176" s="21">
        <v>146124</v>
      </c>
      <c r="D176" s="11" t="s">
        <v>634</v>
      </c>
      <c r="E176" s="11" t="s">
        <v>634</v>
      </c>
      <c r="F176" s="11">
        <v>1452</v>
      </c>
      <c r="G176" s="22">
        <v>9288</v>
      </c>
      <c r="H176" s="22">
        <v>63</v>
      </c>
      <c r="I176" s="22">
        <f t="shared" si="5"/>
        <v>10803</v>
      </c>
      <c r="J176" s="35">
        <f t="shared" si="4"/>
        <v>19.2</v>
      </c>
      <c r="L176" s="51"/>
    </row>
    <row r="177" spans="1:12" x14ac:dyDescent="0.3">
      <c r="A177" s="15" t="s">
        <v>161</v>
      </c>
      <c r="B177" s="16">
        <v>6001507</v>
      </c>
      <c r="C177" s="21">
        <v>145323</v>
      </c>
      <c r="D177" s="11" t="s">
        <v>634</v>
      </c>
      <c r="E177" s="11" t="s">
        <v>634</v>
      </c>
      <c r="F177" s="11">
        <v>5222</v>
      </c>
      <c r="G177" s="22">
        <v>10527</v>
      </c>
      <c r="H177" s="22">
        <v>59.64</v>
      </c>
      <c r="I177" s="22">
        <f t="shared" si="5"/>
        <v>15808.64</v>
      </c>
      <c r="J177" s="35">
        <f t="shared" si="4"/>
        <v>22.4</v>
      </c>
      <c r="L177" s="51"/>
    </row>
    <row r="178" spans="1:12" x14ac:dyDescent="0.3">
      <c r="A178" s="15" t="s">
        <v>162</v>
      </c>
      <c r="B178" s="16">
        <v>6000970</v>
      </c>
      <c r="C178" s="21">
        <v>146117</v>
      </c>
      <c r="D178" s="11" t="s">
        <v>634</v>
      </c>
      <c r="E178" s="11" t="s">
        <v>634</v>
      </c>
      <c r="F178" s="11">
        <v>1054</v>
      </c>
      <c r="G178" s="22">
        <v>3445</v>
      </c>
      <c r="H178" s="22">
        <v>5088.72</v>
      </c>
      <c r="I178" s="22">
        <f t="shared" si="5"/>
        <v>9587.7200000000012</v>
      </c>
      <c r="J178" s="35">
        <f t="shared" si="4"/>
        <v>19.2</v>
      </c>
      <c r="L178" s="51"/>
    </row>
    <row r="179" spans="1:12" x14ac:dyDescent="0.3">
      <c r="A179" s="17" t="s">
        <v>163</v>
      </c>
      <c r="B179" s="18">
        <v>6010227</v>
      </c>
      <c r="C179" s="19">
        <v>145585</v>
      </c>
      <c r="D179" s="20" t="s">
        <v>634</v>
      </c>
      <c r="E179" s="20" t="s">
        <v>634</v>
      </c>
      <c r="F179" s="20">
        <v>4611</v>
      </c>
      <c r="G179" s="20">
        <v>19163</v>
      </c>
      <c r="H179" s="20">
        <v>515</v>
      </c>
      <c r="I179" s="20">
        <f t="shared" si="5"/>
        <v>24289</v>
      </c>
      <c r="J179" s="50">
        <f t="shared" si="4"/>
        <v>22.4</v>
      </c>
      <c r="L179" s="51"/>
    </row>
    <row r="180" spans="1:12" x14ac:dyDescent="0.3">
      <c r="A180" s="15" t="s">
        <v>164</v>
      </c>
      <c r="B180" s="16">
        <v>6002869</v>
      </c>
      <c r="C180" s="21">
        <v>145571</v>
      </c>
      <c r="D180" s="11" t="s">
        <v>634</v>
      </c>
      <c r="E180" s="11" t="s">
        <v>634</v>
      </c>
      <c r="F180" s="11">
        <v>5895</v>
      </c>
      <c r="G180" s="22">
        <v>13339</v>
      </c>
      <c r="H180" s="22">
        <v>3220</v>
      </c>
      <c r="I180" s="22">
        <f t="shared" si="5"/>
        <v>22454</v>
      </c>
      <c r="J180" s="35">
        <f t="shared" si="4"/>
        <v>22.4</v>
      </c>
      <c r="L180" s="51"/>
    </row>
    <row r="181" spans="1:12" x14ac:dyDescent="0.3">
      <c r="A181" s="15" t="s">
        <v>165</v>
      </c>
      <c r="B181" s="16">
        <v>6001523</v>
      </c>
      <c r="C181" s="21">
        <v>146062</v>
      </c>
      <c r="D181" s="11" t="s">
        <v>634</v>
      </c>
      <c r="E181" s="11" t="s">
        <v>634</v>
      </c>
      <c r="F181" s="11">
        <v>6967</v>
      </c>
      <c r="G181" s="22">
        <v>18398</v>
      </c>
      <c r="H181" s="22">
        <v>6123</v>
      </c>
      <c r="I181" s="22">
        <f t="shared" si="5"/>
        <v>31488</v>
      </c>
      <c r="J181" s="35">
        <f t="shared" si="4"/>
        <v>22.4</v>
      </c>
      <c r="L181" s="51"/>
    </row>
    <row r="182" spans="1:12" x14ac:dyDescent="0.3">
      <c r="A182" s="15" t="s">
        <v>166</v>
      </c>
      <c r="B182" s="16">
        <v>6001564</v>
      </c>
      <c r="C182" s="21">
        <v>145853</v>
      </c>
      <c r="D182" s="11" t="s">
        <v>634</v>
      </c>
      <c r="E182" s="11" t="s">
        <v>634</v>
      </c>
      <c r="F182" s="11">
        <v>1673</v>
      </c>
      <c r="G182" s="22">
        <v>5992</v>
      </c>
      <c r="H182" s="22">
        <v>1696</v>
      </c>
      <c r="I182" s="22">
        <f t="shared" si="5"/>
        <v>9361</v>
      </c>
      <c r="J182" s="35">
        <f t="shared" si="4"/>
        <v>19.2</v>
      </c>
      <c r="L182" s="51"/>
    </row>
    <row r="183" spans="1:12" x14ac:dyDescent="0.3">
      <c r="A183" s="15" t="s">
        <v>167</v>
      </c>
      <c r="B183" s="16">
        <v>6001580</v>
      </c>
      <c r="C183" s="21">
        <v>145648</v>
      </c>
      <c r="D183" s="11" t="s">
        <v>634</v>
      </c>
      <c r="E183" s="11" t="s">
        <v>634</v>
      </c>
      <c r="F183" s="11">
        <v>7663</v>
      </c>
      <c r="G183" s="22">
        <v>51066</v>
      </c>
      <c r="H183" s="22">
        <v>2330</v>
      </c>
      <c r="I183" s="22">
        <f t="shared" si="5"/>
        <v>61059</v>
      </c>
      <c r="J183" s="35">
        <f t="shared" si="4"/>
        <v>13.86</v>
      </c>
      <c r="L183" s="51"/>
    </row>
    <row r="184" spans="1:12" x14ac:dyDescent="0.3">
      <c r="A184" s="17" t="s">
        <v>168</v>
      </c>
      <c r="B184" s="18">
        <v>6012355</v>
      </c>
      <c r="C184" s="19">
        <v>145666</v>
      </c>
      <c r="D184" s="20" t="s">
        <v>634</v>
      </c>
      <c r="E184" s="20" t="s">
        <v>634</v>
      </c>
      <c r="F184" s="20">
        <v>2760</v>
      </c>
      <c r="G184" s="20">
        <v>8875</v>
      </c>
      <c r="H184" s="20">
        <v>105</v>
      </c>
      <c r="I184" s="20">
        <f t="shared" si="5"/>
        <v>11740</v>
      </c>
      <c r="J184" s="50">
        <f t="shared" si="4"/>
        <v>19.2</v>
      </c>
      <c r="L184" s="51"/>
    </row>
    <row r="185" spans="1:12" x14ac:dyDescent="0.3">
      <c r="A185" s="15" t="s">
        <v>169</v>
      </c>
      <c r="B185" s="16">
        <v>6008601</v>
      </c>
      <c r="C185" s="21">
        <v>145670</v>
      </c>
      <c r="D185" s="11" t="s">
        <v>634</v>
      </c>
      <c r="E185" s="11" t="s">
        <v>634</v>
      </c>
      <c r="F185" s="11">
        <v>7133</v>
      </c>
      <c r="G185" s="22">
        <v>47964</v>
      </c>
      <c r="H185" s="22">
        <v>6701</v>
      </c>
      <c r="I185" s="22">
        <f t="shared" si="5"/>
        <v>61798</v>
      </c>
      <c r="J185" s="35">
        <f t="shared" si="4"/>
        <v>13.86</v>
      </c>
      <c r="L185" s="51"/>
    </row>
    <row r="186" spans="1:12" x14ac:dyDescent="0.3">
      <c r="A186" s="15" t="s">
        <v>675</v>
      </c>
      <c r="B186" s="16">
        <v>6001457</v>
      </c>
      <c r="C186" s="21">
        <v>145439</v>
      </c>
      <c r="D186" s="11" t="s">
        <v>634</v>
      </c>
      <c r="E186" s="11" t="s">
        <v>634</v>
      </c>
      <c r="F186" s="11">
        <v>7357</v>
      </c>
      <c r="G186" s="22">
        <v>10116</v>
      </c>
      <c r="H186" s="22">
        <v>10802</v>
      </c>
      <c r="I186" s="22">
        <f t="shared" si="5"/>
        <v>28275</v>
      </c>
      <c r="J186" s="35">
        <f t="shared" si="4"/>
        <v>22.4</v>
      </c>
      <c r="L186" s="51"/>
    </row>
    <row r="187" spans="1:12" x14ac:dyDescent="0.3">
      <c r="A187" s="15" t="s">
        <v>170</v>
      </c>
      <c r="B187" s="16">
        <v>6001358</v>
      </c>
      <c r="C187" s="21">
        <v>145636</v>
      </c>
      <c r="D187" s="11" t="s">
        <v>634</v>
      </c>
      <c r="E187" s="11" t="s">
        <v>634</v>
      </c>
      <c r="F187" s="11">
        <v>1998</v>
      </c>
      <c r="G187" s="22">
        <v>7196</v>
      </c>
      <c r="H187" s="22">
        <v>6866</v>
      </c>
      <c r="I187" s="22">
        <f t="shared" si="5"/>
        <v>16060</v>
      </c>
      <c r="J187" s="35">
        <f t="shared" si="4"/>
        <v>22.4</v>
      </c>
      <c r="L187" s="51"/>
    </row>
    <row r="188" spans="1:12" x14ac:dyDescent="0.3">
      <c r="A188" s="15" t="s">
        <v>171</v>
      </c>
      <c r="B188" s="16">
        <v>6010367</v>
      </c>
      <c r="C188" s="21">
        <v>145614</v>
      </c>
      <c r="D188" s="11" t="s">
        <v>634</v>
      </c>
      <c r="E188" s="11" t="s">
        <v>634</v>
      </c>
      <c r="F188" s="11">
        <v>5042</v>
      </c>
      <c r="G188" s="22">
        <v>12417</v>
      </c>
      <c r="H188" s="22">
        <v>8579</v>
      </c>
      <c r="I188" s="22">
        <f t="shared" si="5"/>
        <v>26038</v>
      </c>
      <c r="J188" s="35">
        <f t="shared" si="4"/>
        <v>22.4</v>
      </c>
      <c r="L188" s="51"/>
    </row>
    <row r="189" spans="1:12" x14ac:dyDescent="0.3">
      <c r="A189" s="17" t="s">
        <v>172</v>
      </c>
      <c r="B189" s="18">
        <v>6001697</v>
      </c>
      <c r="C189" s="19">
        <v>145639</v>
      </c>
      <c r="D189" s="20" t="s">
        <v>634</v>
      </c>
      <c r="E189" s="20" t="s">
        <v>634</v>
      </c>
      <c r="F189" s="20">
        <v>5616</v>
      </c>
      <c r="G189" s="20">
        <v>46820</v>
      </c>
      <c r="H189" s="20">
        <v>5124</v>
      </c>
      <c r="I189" s="20">
        <f t="shared" si="5"/>
        <v>57560</v>
      </c>
      <c r="J189" s="50">
        <f t="shared" si="4"/>
        <v>13.86</v>
      </c>
      <c r="L189" s="51"/>
    </row>
    <row r="190" spans="1:12" x14ac:dyDescent="0.3">
      <c r="A190" s="15" t="s">
        <v>173</v>
      </c>
      <c r="B190" s="16">
        <v>6001770</v>
      </c>
      <c r="C190" s="21">
        <v>146131</v>
      </c>
      <c r="D190" s="11" t="s">
        <v>634</v>
      </c>
      <c r="E190" s="11" t="s">
        <v>634</v>
      </c>
      <c r="F190" s="11">
        <v>892</v>
      </c>
      <c r="G190" s="22">
        <v>3366</v>
      </c>
      <c r="H190" s="22">
        <v>1394.4</v>
      </c>
      <c r="I190" s="22">
        <f t="shared" si="5"/>
        <v>5652.4</v>
      </c>
      <c r="J190" s="35">
        <f t="shared" si="4"/>
        <v>19.2</v>
      </c>
      <c r="L190" s="51"/>
    </row>
    <row r="191" spans="1:12" x14ac:dyDescent="0.3">
      <c r="A191" s="15" t="s">
        <v>174</v>
      </c>
      <c r="B191" s="16">
        <v>6000269</v>
      </c>
      <c r="C191" s="21">
        <v>145043</v>
      </c>
      <c r="D191" s="11" t="s">
        <v>634</v>
      </c>
      <c r="E191" s="11" t="s">
        <v>634</v>
      </c>
      <c r="F191" s="11">
        <v>3629</v>
      </c>
      <c r="G191" s="22">
        <v>13235</v>
      </c>
      <c r="H191" s="22">
        <v>8732</v>
      </c>
      <c r="I191" s="22">
        <f t="shared" si="5"/>
        <v>25596</v>
      </c>
      <c r="J191" s="35">
        <f t="shared" si="4"/>
        <v>22.4</v>
      </c>
      <c r="L191" s="51"/>
    </row>
    <row r="192" spans="1:12" x14ac:dyDescent="0.3">
      <c r="A192" s="15" t="s">
        <v>175</v>
      </c>
      <c r="B192" s="16">
        <v>6006563</v>
      </c>
      <c r="C192" s="21">
        <v>145932</v>
      </c>
      <c r="D192" s="11" t="s">
        <v>634</v>
      </c>
      <c r="E192" s="11" t="s">
        <v>634</v>
      </c>
      <c r="F192" s="11">
        <v>3002</v>
      </c>
      <c r="G192" s="22">
        <v>5337</v>
      </c>
      <c r="H192" s="22">
        <v>1786</v>
      </c>
      <c r="I192" s="22">
        <f t="shared" si="5"/>
        <v>10125</v>
      </c>
      <c r="J192" s="35">
        <f t="shared" si="4"/>
        <v>19.2</v>
      </c>
      <c r="L192" s="51"/>
    </row>
    <row r="193" spans="1:12" x14ac:dyDescent="0.3">
      <c r="A193" s="15" t="s">
        <v>176</v>
      </c>
      <c r="B193" s="16">
        <v>6007009</v>
      </c>
      <c r="C193" s="21">
        <v>145536</v>
      </c>
      <c r="D193" s="11" t="s">
        <v>634</v>
      </c>
      <c r="E193" s="11" t="s">
        <v>634</v>
      </c>
      <c r="F193" s="11">
        <v>4539</v>
      </c>
      <c r="G193" s="22">
        <v>13779</v>
      </c>
      <c r="H193" s="22">
        <v>6715</v>
      </c>
      <c r="I193" s="22">
        <f t="shared" si="5"/>
        <v>25033</v>
      </c>
      <c r="J193" s="35">
        <f t="shared" si="4"/>
        <v>22.4</v>
      </c>
      <c r="L193" s="51"/>
    </row>
    <row r="194" spans="1:12" x14ac:dyDescent="0.3">
      <c r="A194" s="17" t="s">
        <v>177</v>
      </c>
      <c r="B194" s="18">
        <v>6005854</v>
      </c>
      <c r="C194" s="19">
        <v>145741</v>
      </c>
      <c r="D194" s="20" t="s">
        <v>634</v>
      </c>
      <c r="E194" s="20" t="s">
        <v>634</v>
      </c>
      <c r="F194" s="20">
        <v>8469</v>
      </c>
      <c r="G194" s="20">
        <v>13585</v>
      </c>
      <c r="H194" s="20">
        <v>5907</v>
      </c>
      <c r="I194" s="20">
        <f t="shared" si="5"/>
        <v>27961</v>
      </c>
      <c r="J194" s="50">
        <f t="shared" si="4"/>
        <v>22.4</v>
      </c>
      <c r="L194" s="51"/>
    </row>
    <row r="195" spans="1:12" x14ac:dyDescent="0.3">
      <c r="A195" s="15" t="s">
        <v>178</v>
      </c>
      <c r="B195" s="16">
        <v>6015168</v>
      </c>
      <c r="C195" s="21">
        <v>145982</v>
      </c>
      <c r="D195" s="11" t="s">
        <v>634</v>
      </c>
      <c r="E195" s="11" t="s">
        <v>634</v>
      </c>
      <c r="F195" s="11">
        <v>14081</v>
      </c>
      <c r="G195" s="22">
        <v>11727</v>
      </c>
      <c r="H195" s="22">
        <v>5820</v>
      </c>
      <c r="I195" s="22">
        <f t="shared" si="5"/>
        <v>31628</v>
      </c>
      <c r="J195" s="35">
        <f t="shared" si="4"/>
        <v>22.4</v>
      </c>
      <c r="L195" s="51"/>
    </row>
    <row r="196" spans="1:12" x14ac:dyDescent="0.3">
      <c r="A196" s="15" t="s">
        <v>179</v>
      </c>
      <c r="B196" s="16">
        <v>6008635</v>
      </c>
      <c r="C196" s="21">
        <v>145468</v>
      </c>
      <c r="D196" s="11" t="s">
        <v>634</v>
      </c>
      <c r="E196" s="11" t="s">
        <v>634</v>
      </c>
      <c r="F196" s="11">
        <v>4648</v>
      </c>
      <c r="G196" s="22">
        <v>15302</v>
      </c>
      <c r="H196" s="22">
        <v>3027</v>
      </c>
      <c r="I196" s="22">
        <f t="shared" si="5"/>
        <v>22977</v>
      </c>
      <c r="J196" s="35">
        <f t="shared" si="4"/>
        <v>22.4</v>
      </c>
      <c r="L196" s="51"/>
    </row>
    <row r="197" spans="1:12" x14ac:dyDescent="0.3">
      <c r="A197" s="15" t="s">
        <v>180</v>
      </c>
      <c r="B197" s="16">
        <v>6009179</v>
      </c>
      <c r="C197" s="21">
        <v>145278</v>
      </c>
      <c r="D197" s="11" t="s">
        <v>634</v>
      </c>
      <c r="E197" s="11" t="s">
        <v>634</v>
      </c>
      <c r="F197" s="11">
        <v>3674</v>
      </c>
      <c r="G197" s="22">
        <v>9341</v>
      </c>
      <c r="H197" s="22">
        <v>8714</v>
      </c>
      <c r="I197" s="22">
        <f t="shared" si="5"/>
        <v>21729</v>
      </c>
      <c r="J197" s="35">
        <f t="shared" si="4"/>
        <v>22.4</v>
      </c>
      <c r="L197" s="51"/>
    </row>
    <row r="198" spans="1:12" x14ac:dyDescent="0.3">
      <c r="A198" s="15" t="s">
        <v>181</v>
      </c>
      <c r="B198" s="16">
        <v>6009948</v>
      </c>
      <c r="C198" s="21">
        <v>145850</v>
      </c>
      <c r="D198" s="11" t="s">
        <v>634</v>
      </c>
      <c r="E198" s="11" t="s">
        <v>634</v>
      </c>
      <c r="F198" s="11">
        <v>5902</v>
      </c>
      <c r="G198" s="22">
        <v>82447</v>
      </c>
      <c r="H198" s="22">
        <v>14876</v>
      </c>
      <c r="I198" s="22">
        <f t="shared" si="5"/>
        <v>103225</v>
      </c>
      <c r="J198" s="35">
        <f t="shared" si="4"/>
        <v>10.67</v>
      </c>
      <c r="L198" s="51"/>
    </row>
    <row r="199" spans="1:12" x14ac:dyDescent="0.3">
      <c r="A199" s="17" t="s">
        <v>182</v>
      </c>
      <c r="B199" s="18">
        <v>6005144</v>
      </c>
      <c r="C199" s="19">
        <v>145434</v>
      </c>
      <c r="D199" s="20" t="s">
        <v>634</v>
      </c>
      <c r="E199" s="20" t="s">
        <v>634</v>
      </c>
      <c r="F199" s="20">
        <v>4136</v>
      </c>
      <c r="G199" s="20">
        <v>20670</v>
      </c>
      <c r="H199" s="20">
        <v>959</v>
      </c>
      <c r="I199" s="20">
        <f t="shared" si="5"/>
        <v>25765</v>
      </c>
      <c r="J199" s="50">
        <f t="shared" si="4"/>
        <v>22.4</v>
      </c>
      <c r="L199" s="51"/>
    </row>
    <row r="200" spans="1:12" x14ac:dyDescent="0.3">
      <c r="A200" s="15" t="s">
        <v>183</v>
      </c>
      <c r="B200" s="16">
        <v>6001796</v>
      </c>
      <c r="C200" s="21">
        <v>145507</v>
      </c>
      <c r="D200" s="11" t="s">
        <v>634</v>
      </c>
      <c r="E200" s="11" t="s">
        <v>634</v>
      </c>
      <c r="F200" s="11">
        <v>7549</v>
      </c>
      <c r="G200" s="22">
        <v>62966</v>
      </c>
      <c r="H200" s="22">
        <v>9169</v>
      </c>
      <c r="I200" s="22">
        <f t="shared" si="5"/>
        <v>79684</v>
      </c>
      <c r="J200" s="35">
        <f t="shared" si="4"/>
        <v>10.67</v>
      </c>
      <c r="L200" s="51"/>
    </row>
    <row r="201" spans="1:12" x14ac:dyDescent="0.3">
      <c r="A201" s="15" t="s">
        <v>184</v>
      </c>
      <c r="B201" s="16">
        <v>6001838</v>
      </c>
      <c r="C201" s="21">
        <v>146151</v>
      </c>
      <c r="D201" s="11" t="s">
        <v>634</v>
      </c>
      <c r="E201" s="11" t="s">
        <v>633</v>
      </c>
      <c r="F201" s="11">
        <v>3807</v>
      </c>
      <c r="G201" s="22">
        <v>2672</v>
      </c>
      <c r="H201" s="22">
        <v>4947</v>
      </c>
      <c r="I201" s="22">
        <f t="shared" si="5"/>
        <v>11426</v>
      </c>
      <c r="J201" s="35">
        <f t="shared" si="4"/>
        <v>7</v>
      </c>
      <c r="L201" s="51"/>
    </row>
    <row r="202" spans="1:12" x14ac:dyDescent="0.3">
      <c r="A202" s="15" t="s">
        <v>185</v>
      </c>
      <c r="B202" s="16">
        <v>6001887</v>
      </c>
      <c r="C202" s="21">
        <v>146025</v>
      </c>
      <c r="D202" s="11" t="s">
        <v>634</v>
      </c>
      <c r="E202" s="11" t="s">
        <v>634</v>
      </c>
      <c r="F202" s="11">
        <v>1379</v>
      </c>
      <c r="G202" s="22">
        <v>4573</v>
      </c>
      <c r="H202" s="22">
        <v>0</v>
      </c>
      <c r="I202" s="22">
        <f t="shared" si="5"/>
        <v>5952</v>
      </c>
      <c r="J202" s="35">
        <f t="shared" si="4"/>
        <v>19.2</v>
      </c>
      <c r="L202" s="51"/>
    </row>
    <row r="203" spans="1:12" x14ac:dyDescent="0.3">
      <c r="A203" s="15" t="s">
        <v>186</v>
      </c>
      <c r="B203" s="16">
        <v>6007496</v>
      </c>
      <c r="C203" s="21">
        <v>145438</v>
      </c>
      <c r="D203" s="11" t="s">
        <v>634</v>
      </c>
      <c r="E203" s="11" t="s">
        <v>634</v>
      </c>
      <c r="F203" s="11">
        <v>2814</v>
      </c>
      <c r="G203" s="22">
        <v>9745</v>
      </c>
      <c r="H203" s="22">
        <v>6668</v>
      </c>
      <c r="I203" s="22">
        <f t="shared" si="5"/>
        <v>19227</v>
      </c>
      <c r="J203" s="35">
        <f t="shared" si="4"/>
        <v>22.4</v>
      </c>
      <c r="L203" s="51"/>
    </row>
    <row r="204" spans="1:12" x14ac:dyDescent="0.3">
      <c r="A204" s="17" t="s">
        <v>676</v>
      </c>
      <c r="B204" s="18">
        <v>6001952</v>
      </c>
      <c r="C204" s="19">
        <v>145183</v>
      </c>
      <c r="D204" s="20" t="s">
        <v>634</v>
      </c>
      <c r="E204" s="20" t="s">
        <v>634</v>
      </c>
      <c r="F204" s="20">
        <v>1540</v>
      </c>
      <c r="G204" s="20">
        <v>5049</v>
      </c>
      <c r="H204" s="20">
        <v>2882</v>
      </c>
      <c r="I204" s="20">
        <f t="shared" si="5"/>
        <v>9471</v>
      </c>
      <c r="J204" s="50">
        <f t="shared" si="4"/>
        <v>19.2</v>
      </c>
      <c r="L204" s="51"/>
    </row>
    <row r="205" spans="1:12" x14ac:dyDescent="0.3">
      <c r="A205" s="15" t="s">
        <v>187</v>
      </c>
      <c r="B205" s="16">
        <v>6002026</v>
      </c>
      <c r="C205" s="21">
        <v>146164</v>
      </c>
      <c r="D205" s="11" t="s">
        <v>634</v>
      </c>
      <c r="E205" s="11" t="s">
        <v>634</v>
      </c>
      <c r="F205" s="11">
        <v>4786</v>
      </c>
      <c r="G205" s="22">
        <v>34503</v>
      </c>
      <c r="H205" s="22">
        <v>4879</v>
      </c>
      <c r="I205" s="22">
        <f t="shared" si="5"/>
        <v>44168</v>
      </c>
      <c r="J205" s="35">
        <f t="shared" si="4"/>
        <v>19.2</v>
      </c>
      <c r="L205" s="51"/>
    </row>
    <row r="206" spans="1:12" x14ac:dyDescent="0.3">
      <c r="A206" s="15" t="s">
        <v>188</v>
      </c>
      <c r="B206" s="16">
        <v>6016711</v>
      </c>
      <c r="C206" s="21">
        <v>146154</v>
      </c>
      <c r="D206" s="11" t="s">
        <v>634</v>
      </c>
      <c r="E206" s="11" t="s">
        <v>634</v>
      </c>
      <c r="F206" s="11">
        <v>423</v>
      </c>
      <c r="G206" s="22">
        <v>0</v>
      </c>
      <c r="H206" s="22">
        <v>153</v>
      </c>
      <c r="I206" s="22">
        <f t="shared" si="5"/>
        <v>576</v>
      </c>
      <c r="J206" s="35">
        <f t="shared" si="4"/>
        <v>10.67</v>
      </c>
      <c r="L206" s="51"/>
    </row>
    <row r="207" spans="1:12" x14ac:dyDescent="0.3">
      <c r="A207" s="15" t="s">
        <v>189</v>
      </c>
      <c r="B207" s="16">
        <v>6002075</v>
      </c>
      <c r="C207" s="21">
        <v>145730</v>
      </c>
      <c r="D207" s="11" t="s">
        <v>634</v>
      </c>
      <c r="E207" s="11" t="s">
        <v>634</v>
      </c>
      <c r="F207" s="11">
        <v>6601</v>
      </c>
      <c r="G207" s="22">
        <v>34013</v>
      </c>
      <c r="H207" s="22">
        <v>8234</v>
      </c>
      <c r="I207" s="22">
        <f t="shared" si="5"/>
        <v>48848</v>
      </c>
      <c r="J207" s="35">
        <f t="shared" si="4"/>
        <v>19.2</v>
      </c>
      <c r="L207" s="51"/>
    </row>
    <row r="208" spans="1:12" x14ac:dyDescent="0.3">
      <c r="A208" s="15" t="s">
        <v>190</v>
      </c>
      <c r="B208" s="16">
        <v>6003420</v>
      </c>
      <c r="C208" s="21">
        <v>145239</v>
      </c>
      <c r="D208" s="11" t="s">
        <v>634</v>
      </c>
      <c r="E208" s="11" t="s">
        <v>634</v>
      </c>
      <c r="F208" s="11">
        <v>1455</v>
      </c>
      <c r="G208" s="22">
        <v>8076</v>
      </c>
      <c r="H208" s="22">
        <v>917.28</v>
      </c>
      <c r="I208" s="22">
        <f t="shared" si="5"/>
        <v>10448.280000000001</v>
      </c>
      <c r="J208" s="35">
        <f t="shared" si="4"/>
        <v>19.2</v>
      </c>
      <c r="L208" s="51"/>
    </row>
    <row r="209" spans="1:12" x14ac:dyDescent="0.3">
      <c r="A209" s="17" t="s">
        <v>191</v>
      </c>
      <c r="B209" s="18">
        <v>6015200</v>
      </c>
      <c r="C209" s="19">
        <v>145993</v>
      </c>
      <c r="D209" s="20" t="s">
        <v>634</v>
      </c>
      <c r="E209" s="20" t="s">
        <v>634</v>
      </c>
      <c r="F209" s="20">
        <v>2804</v>
      </c>
      <c r="G209" s="20">
        <v>3394</v>
      </c>
      <c r="H209" s="20">
        <v>5025</v>
      </c>
      <c r="I209" s="20">
        <f t="shared" si="5"/>
        <v>11223</v>
      </c>
      <c r="J209" s="50">
        <f t="shared" si="4"/>
        <v>19.2</v>
      </c>
      <c r="L209" s="51"/>
    </row>
    <row r="210" spans="1:12" x14ac:dyDescent="0.3">
      <c r="A210" s="15" t="s">
        <v>192</v>
      </c>
      <c r="B210" s="16">
        <v>6002141</v>
      </c>
      <c r="C210" s="21">
        <v>145708</v>
      </c>
      <c r="D210" s="11" t="s">
        <v>634</v>
      </c>
      <c r="E210" s="11" t="s">
        <v>634</v>
      </c>
      <c r="F210" s="11">
        <v>2084</v>
      </c>
      <c r="G210" s="22">
        <v>3968</v>
      </c>
      <c r="H210" s="22">
        <v>1803</v>
      </c>
      <c r="I210" s="22">
        <f t="shared" si="5"/>
        <v>7855</v>
      </c>
      <c r="J210" s="35">
        <f t="shared" si="4"/>
        <v>19.2</v>
      </c>
      <c r="L210" s="51"/>
    </row>
    <row r="211" spans="1:12" x14ac:dyDescent="0.3">
      <c r="A211" s="15" t="s">
        <v>193</v>
      </c>
      <c r="B211" s="16">
        <v>6002190</v>
      </c>
      <c r="C211" s="21">
        <v>145798</v>
      </c>
      <c r="D211" s="11" t="s">
        <v>634</v>
      </c>
      <c r="E211" s="11" t="s">
        <v>634</v>
      </c>
      <c r="F211" s="11">
        <v>5176</v>
      </c>
      <c r="G211" s="22">
        <v>37608</v>
      </c>
      <c r="H211" s="22">
        <v>6717</v>
      </c>
      <c r="I211" s="22">
        <f t="shared" si="5"/>
        <v>49501</v>
      </c>
      <c r="J211" s="35">
        <f t="shared" si="4"/>
        <v>19.2</v>
      </c>
      <c r="L211" s="51"/>
    </row>
    <row r="212" spans="1:12" x14ac:dyDescent="0.3">
      <c r="A212" s="15" t="s">
        <v>194</v>
      </c>
      <c r="B212" s="16">
        <v>6005631</v>
      </c>
      <c r="C212" s="21">
        <v>146080</v>
      </c>
      <c r="D212" s="11" t="s">
        <v>634</v>
      </c>
      <c r="E212" s="11" t="s">
        <v>634</v>
      </c>
      <c r="F212" s="11">
        <v>1117</v>
      </c>
      <c r="G212" s="22">
        <v>12027</v>
      </c>
      <c r="H212" s="22">
        <v>388.08</v>
      </c>
      <c r="I212" s="22">
        <f t="shared" si="5"/>
        <v>13532.08</v>
      </c>
      <c r="J212" s="35">
        <f t="shared" ref="J212:J275" si="6">IF(D212="Y",$D$14,IF(E212="Y",$D$15,IF(I212&gt;=$B$13,$D$13,IF(I212&gt;=$B$12,$D$12,IF(I212&gt;=$B$11,$D$11,IF(I212&gt;=$B$10,$D$10,IF(I212&gt;=$B$9,$D$9,$D$8)))))))</f>
        <v>19.2</v>
      </c>
      <c r="L212" s="51"/>
    </row>
    <row r="213" spans="1:12" x14ac:dyDescent="0.3">
      <c r="A213" s="15" t="s">
        <v>195</v>
      </c>
      <c r="B213" s="16">
        <v>6011753</v>
      </c>
      <c r="C213" s="21">
        <v>145606</v>
      </c>
      <c r="D213" s="11" t="s">
        <v>634</v>
      </c>
      <c r="E213" s="11" t="s">
        <v>634</v>
      </c>
      <c r="F213" s="11">
        <v>662</v>
      </c>
      <c r="G213" s="22">
        <v>802</v>
      </c>
      <c r="H213" s="22">
        <v>697</v>
      </c>
      <c r="I213" s="22">
        <f t="shared" ref="I213:I276" si="7">SUM(F213:H213)</f>
        <v>2161</v>
      </c>
      <c r="J213" s="35">
        <f t="shared" si="6"/>
        <v>10.67</v>
      </c>
      <c r="L213" s="51"/>
    </row>
    <row r="214" spans="1:12" x14ac:dyDescent="0.3">
      <c r="A214" s="17" t="s">
        <v>196</v>
      </c>
      <c r="B214" s="18">
        <v>6000277</v>
      </c>
      <c r="C214" s="19">
        <v>145004</v>
      </c>
      <c r="D214" s="20" t="s">
        <v>634</v>
      </c>
      <c r="E214" s="20" t="s">
        <v>634</v>
      </c>
      <c r="F214" s="20">
        <v>2970</v>
      </c>
      <c r="G214" s="20">
        <v>9338</v>
      </c>
      <c r="H214" s="20">
        <v>2513</v>
      </c>
      <c r="I214" s="20">
        <f t="shared" si="7"/>
        <v>14821</v>
      </c>
      <c r="J214" s="50">
        <f t="shared" si="6"/>
        <v>19.2</v>
      </c>
      <c r="L214" s="51"/>
    </row>
    <row r="215" spans="1:12" x14ac:dyDescent="0.3">
      <c r="A215" s="15" t="s">
        <v>197</v>
      </c>
      <c r="B215" s="16">
        <v>6002273</v>
      </c>
      <c r="C215" s="21" t="s">
        <v>198</v>
      </c>
      <c r="D215" s="11" t="s">
        <v>634</v>
      </c>
      <c r="E215" s="11" t="s">
        <v>634</v>
      </c>
      <c r="F215" s="11">
        <v>3242</v>
      </c>
      <c r="G215" s="22">
        <v>23156</v>
      </c>
      <c r="H215" s="22">
        <v>8339</v>
      </c>
      <c r="I215" s="22">
        <f t="shared" si="7"/>
        <v>34737</v>
      </c>
      <c r="J215" s="35">
        <f t="shared" si="6"/>
        <v>22.4</v>
      </c>
      <c r="L215" s="51"/>
    </row>
    <row r="216" spans="1:12" x14ac:dyDescent="0.3">
      <c r="A216" s="15" t="s">
        <v>677</v>
      </c>
      <c r="B216" s="16">
        <v>6010136</v>
      </c>
      <c r="C216" s="21">
        <v>145222</v>
      </c>
      <c r="D216" s="11" t="s">
        <v>634</v>
      </c>
      <c r="E216" s="11" t="s">
        <v>634</v>
      </c>
      <c r="F216" s="11">
        <v>2902</v>
      </c>
      <c r="G216" s="22">
        <v>16621</v>
      </c>
      <c r="H216" s="22">
        <v>636</v>
      </c>
      <c r="I216" s="22">
        <f t="shared" si="7"/>
        <v>20159</v>
      </c>
      <c r="J216" s="35">
        <f t="shared" si="6"/>
        <v>22.4</v>
      </c>
      <c r="L216" s="51"/>
    </row>
    <row r="217" spans="1:12" x14ac:dyDescent="0.3">
      <c r="A217" s="15" t="s">
        <v>199</v>
      </c>
      <c r="B217" s="16">
        <v>6002299</v>
      </c>
      <c r="C217" s="21">
        <v>145257</v>
      </c>
      <c r="D217" s="11" t="s">
        <v>634</v>
      </c>
      <c r="E217" s="11" t="s">
        <v>634</v>
      </c>
      <c r="F217" s="11">
        <v>4259</v>
      </c>
      <c r="G217" s="22">
        <v>3862</v>
      </c>
      <c r="H217" s="22">
        <v>8399</v>
      </c>
      <c r="I217" s="22">
        <f t="shared" si="7"/>
        <v>16520</v>
      </c>
      <c r="J217" s="35">
        <f t="shared" si="6"/>
        <v>22.4</v>
      </c>
      <c r="L217" s="51"/>
    </row>
    <row r="218" spans="1:12" x14ac:dyDescent="0.3">
      <c r="A218" s="15" t="s">
        <v>200</v>
      </c>
      <c r="B218" s="16">
        <v>6002307</v>
      </c>
      <c r="C218" s="21">
        <v>146113</v>
      </c>
      <c r="D218" s="11" t="s">
        <v>634</v>
      </c>
      <c r="E218" s="11" t="s">
        <v>634</v>
      </c>
      <c r="F218" s="11">
        <v>1160</v>
      </c>
      <c r="G218" s="22">
        <v>5985</v>
      </c>
      <c r="H218" s="22">
        <v>105.84</v>
      </c>
      <c r="I218" s="22">
        <f t="shared" si="7"/>
        <v>7250.84</v>
      </c>
      <c r="J218" s="35">
        <f t="shared" si="6"/>
        <v>19.2</v>
      </c>
      <c r="L218" s="51"/>
    </row>
    <row r="219" spans="1:12" x14ac:dyDescent="0.3">
      <c r="A219" s="17" t="s">
        <v>201</v>
      </c>
      <c r="B219" s="18">
        <v>6003081</v>
      </c>
      <c r="C219" s="19" t="s">
        <v>202</v>
      </c>
      <c r="D219" s="20" t="s">
        <v>634</v>
      </c>
      <c r="E219" s="20" t="s">
        <v>634</v>
      </c>
      <c r="F219" s="20">
        <v>2070</v>
      </c>
      <c r="G219" s="20">
        <v>8212</v>
      </c>
      <c r="H219" s="20">
        <v>1327</v>
      </c>
      <c r="I219" s="20">
        <f t="shared" si="7"/>
        <v>11609</v>
      </c>
      <c r="J219" s="50">
        <f t="shared" si="6"/>
        <v>19.2</v>
      </c>
      <c r="L219" s="51"/>
    </row>
    <row r="220" spans="1:12" x14ac:dyDescent="0.3">
      <c r="A220" s="15" t="s">
        <v>203</v>
      </c>
      <c r="B220" s="16">
        <v>6019723</v>
      </c>
      <c r="C220" s="21">
        <v>145971</v>
      </c>
      <c r="D220" s="11" t="s">
        <v>634</v>
      </c>
      <c r="E220" s="11" t="s">
        <v>634</v>
      </c>
      <c r="F220" s="11">
        <v>11937</v>
      </c>
      <c r="G220" s="22">
        <v>15244</v>
      </c>
      <c r="H220" s="22">
        <v>4315</v>
      </c>
      <c r="I220" s="22">
        <f t="shared" si="7"/>
        <v>31496</v>
      </c>
      <c r="J220" s="35">
        <f t="shared" si="6"/>
        <v>22.4</v>
      </c>
      <c r="L220" s="51"/>
    </row>
    <row r="221" spans="1:12" x14ac:dyDescent="0.3">
      <c r="A221" s="15" t="s">
        <v>204</v>
      </c>
      <c r="B221" s="16">
        <v>6015630</v>
      </c>
      <c r="C221" s="21">
        <v>145547</v>
      </c>
      <c r="D221" s="11" t="s">
        <v>634</v>
      </c>
      <c r="E221" s="11" t="s">
        <v>633</v>
      </c>
      <c r="F221" s="11">
        <v>3635</v>
      </c>
      <c r="G221" s="22">
        <v>6100</v>
      </c>
      <c r="H221" s="22">
        <v>10372.32</v>
      </c>
      <c r="I221" s="22">
        <f t="shared" si="7"/>
        <v>20107.32</v>
      </c>
      <c r="J221" s="35">
        <f t="shared" si="6"/>
        <v>7</v>
      </c>
      <c r="L221" s="51"/>
    </row>
    <row r="222" spans="1:12" x14ac:dyDescent="0.3">
      <c r="A222" s="15" t="s">
        <v>205</v>
      </c>
      <c r="B222" s="16">
        <v>6005276</v>
      </c>
      <c r="C222" s="21">
        <v>145906</v>
      </c>
      <c r="D222" s="11" t="s">
        <v>634</v>
      </c>
      <c r="E222" s="11" t="s">
        <v>634</v>
      </c>
      <c r="F222" s="11">
        <v>3553</v>
      </c>
      <c r="G222" s="22">
        <v>4383</v>
      </c>
      <c r="H222" s="22">
        <v>8945</v>
      </c>
      <c r="I222" s="22">
        <f t="shared" si="7"/>
        <v>16881</v>
      </c>
      <c r="J222" s="35">
        <f t="shared" si="6"/>
        <v>22.4</v>
      </c>
      <c r="L222" s="51"/>
    </row>
    <row r="223" spans="1:12" x14ac:dyDescent="0.3">
      <c r="A223" s="15" t="s">
        <v>678</v>
      </c>
      <c r="B223" s="16">
        <v>6002521</v>
      </c>
      <c r="C223" s="21">
        <v>145122</v>
      </c>
      <c r="D223" s="11" t="s">
        <v>634</v>
      </c>
      <c r="E223" s="11" t="s">
        <v>634</v>
      </c>
      <c r="F223" s="11">
        <v>2016</v>
      </c>
      <c r="G223" s="22">
        <v>10822</v>
      </c>
      <c r="H223" s="22">
        <v>1531.32</v>
      </c>
      <c r="I223" s="22">
        <f t="shared" si="7"/>
        <v>14369.32</v>
      </c>
      <c r="J223" s="35">
        <f t="shared" si="6"/>
        <v>19.2</v>
      </c>
      <c r="L223" s="51"/>
    </row>
    <row r="224" spans="1:12" x14ac:dyDescent="0.3">
      <c r="A224" s="17" t="s">
        <v>206</v>
      </c>
      <c r="B224" s="18">
        <v>6002539</v>
      </c>
      <c r="C224" s="19">
        <v>145247</v>
      </c>
      <c r="D224" s="20" t="s">
        <v>634</v>
      </c>
      <c r="E224" s="20" t="s">
        <v>634</v>
      </c>
      <c r="F224" s="20">
        <v>1878</v>
      </c>
      <c r="G224" s="20">
        <v>14664</v>
      </c>
      <c r="H224" s="20">
        <v>439.32</v>
      </c>
      <c r="I224" s="20">
        <f t="shared" si="7"/>
        <v>16981.32</v>
      </c>
      <c r="J224" s="50">
        <f t="shared" si="6"/>
        <v>22.4</v>
      </c>
      <c r="L224" s="51"/>
    </row>
    <row r="225" spans="1:12" x14ac:dyDescent="0.3">
      <c r="A225" s="15" t="s">
        <v>207</v>
      </c>
      <c r="B225" s="16">
        <v>6002612</v>
      </c>
      <c r="C225" s="21">
        <v>145050</v>
      </c>
      <c r="D225" s="11" t="s">
        <v>634</v>
      </c>
      <c r="E225" s="11" t="s">
        <v>633</v>
      </c>
      <c r="F225" s="11">
        <v>11983</v>
      </c>
      <c r="G225" s="22">
        <v>52549</v>
      </c>
      <c r="H225" s="22">
        <v>5387</v>
      </c>
      <c r="I225" s="22">
        <f t="shared" si="7"/>
        <v>69919</v>
      </c>
      <c r="J225" s="35">
        <f t="shared" si="6"/>
        <v>7</v>
      </c>
      <c r="L225" s="51"/>
    </row>
    <row r="226" spans="1:12" x14ac:dyDescent="0.3">
      <c r="A226" s="15" t="s">
        <v>208</v>
      </c>
      <c r="B226" s="16">
        <v>6002943</v>
      </c>
      <c r="C226" s="21">
        <v>145008</v>
      </c>
      <c r="D226" s="11" t="s">
        <v>634</v>
      </c>
      <c r="E226" s="11" t="s">
        <v>634</v>
      </c>
      <c r="F226" s="11">
        <v>3133</v>
      </c>
      <c r="G226" s="22">
        <v>12627</v>
      </c>
      <c r="H226" s="22">
        <v>170.52</v>
      </c>
      <c r="I226" s="22">
        <f t="shared" si="7"/>
        <v>15930.52</v>
      </c>
      <c r="J226" s="35">
        <f t="shared" si="6"/>
        <v>22.4</v>
      </c>
      <c r="L226" s="51"/>
    </row>
    <row r="227" spans="1:12" x14ac:dyDescent="0.3">
      <c r="A227" s="15" t="s">
        <v>209</v>
      </c>
      <c r="B227" s="16">
        <v>6003222</v>
      </c>
      <c r="C227" s="21">
        <v>146069</v>
      </c>
      <c r="D227" s="11" t="s">
        <v>634</v>
      </c>
      <c r="E227" s="11" t="s">
        <v>634</v>
      </c>
      <c r="F227" s="11">
        <v>0</v>
      </c>
      <c r="G227" s="22">
        <v>0</v>
      </c>
      <c r="H227" s="22">
        <v>36.96</v>
      </c>
      <c r="I227" s="22">
        <f t="shared" si="7"/>
        <v>36.96</v>
      </c>
      <c r="J227" s="35">
        <f t="shared" si="6"/>
        <v>10.67</v>
      </c>
      <c r="L227" s="51"/>
    </row>
    <row r="228" spans="1:12" x14ac:dyDescent="0.3">
      <c r="A228" s="15" t="s">
        <v>210</v>
      </c>
      <c r="B228" s="16">
        <v>6007025</v>
      </c>
      <c r="C228" s="21">
        <v>145851</v>
      </c>
      <c r="D228" s="11" t="s">
        <v>634</v>
      </c>
      <c r="E228" s="11" t="s">
        <v>634</v>
      </c>
      <c r="F228" s="11">
        <v>1998</v>
      </c>
      <c r="G228" s="22">
        <v>9604</v>
      </c>
      <c r="H228" s="22">
        <v>762.72</v>
      </c>
      <c r="I228" s="22">
        <f t="shared" si="7"/>
        <v>12364.72</v>
      </c>
      <c r="J228" s="35">
        <f t="shared" si="6"/>
        <v>19.2</v>
      </c>
      <c r="L228" s="51"/>
    </row>
    <row r="229" spans="1:12" x14ac:dyDescent="0.3">
      <c r="A229" s="17" t="s">
        <v>211</v>
      </c>
      <c r="B229" s="18">
        <v>6009237</v>
      </c>
      <c r="C229" s="19">
        <v>146039</v>
      </c>
      <c r="D229" s="20" t="s">
        <v>634</v>
      </c>
      <c r="E229" s="20" t="s">
        <v>634</v>
      </c>
      <c r="F229" s="20">
        <v>4260</v>
      </c>
      <c r="G229" s="20">
        <v>5462</v>
      </c>
      <c r="H229" s="20">
        <v>2896.32</v>
      </c>
      <c r="I229" s="20">
        <f t="shared" si="7"/>
        <v>12618.32</v>
      </c>
      <c r="J229" s="50">
        <f t="shared" si="6"/>
        <v>19.2</v>
      </c>
      <c r="L229" s="51"/>
    </row>
    <row r="230" spans="1:12" x14ac:dyDescent="0.3">
      <c r="A230" s="15" t="s">
        <v>212</v>
      </c>
      <c r="B230" s="16">
        <v>6002679</v>
      </c>
      <c r="C230" s="21">
        <v>145384</v>
      </c>
      <c r="D230" s="11" t="s">
        <v>634</v>
      </c>
      <c r="E230" s="11" t="s">
        <v>634</v>
      </c>
      <c r="F230" s="11">
        <v>1393</v>
      </c>
      <c r="G230" s="22">
        <v>4297</v>
      </c>
      <c r="H230" s="22">
        <v>2178.12</v>
      </c>
      <c r="I230" s="22">
        <f t="shared" si="7"/>
        <v>7868.12</v>
      </c>
      <c r="J230" s="35">
        <f t="shared" si="6"/>
        <v>19.2</v>
      </c>
      <c r="L230" s="51"/>
    </row>
    <row r="231" spans="1:12" x14ac:dyDescent="0.3">
      <c r="A231" s="15" t="s">
        <v>213</v>
      </c>
      <c r="B231" s="16">
        <v>6002729</v>
      </c>
      <c r="C231" s="21">
        <v>145555</v>
      </c>
      <c r="D231" s="11" t="s">
        <v>634</v>
      </c>
      <c r="E231" s="11" t="s">
        <v>634</v>
      </c>
      <c r="F231" s="11">
        <v>4281</v>
      </c>
      <c r="G231" s="22">
        <v>8169</v>
      </c>
      <c r="H231" s="22">
        <v>8471</v>
      </c>
      <c r="I231" s="22">
        <f t="shared" si="7"/>
        <v>20921</v>
      </c>
      <c r="J231" s="35">
        <f t="shared" si="6"/>
        <v>22.4</v>
      </c>
      <c r="L231" s="51"/>
    </row>
    <row r="232" spans="1:12" x14ac:dyDescent="0.3">
      <c r="A232" s="15" t="s">
        <v>679</v>
      </c>
      <c r="B232" s="16">
        <v>6009559</v>
      </c>
      <c r="C232" s="21">
        <v>145514</v>
      </c>
      <c r="D232" s="11" t="s">
        <v>634</v>
      </c>
      <c r="E232" s="11" t="s">
        <v>634</v>
      </c>
      <c r="F232" s="11">
        <v>1915</v>
      </c>
      <c r="G232" s="22">
        <v>7187</v>
      </c>
      <c r="H232" s="22">
        <v>1762.32</v>
      </c>
      <c r="I232" s="22">
        <f t="shared" si="7"/>
        <v>10864.32</v>
      </c>
      <c r="J232" s="35">
        <f t="shared" si="6"/>
        <v>19.2</v>
      </c>
      <c r="L232" s="51"/>
    </row>
    <row r="233" spans="1:12" x14ac:dyDescent="0.3">
      <c r="A233" s="15" t="s">
        <v>214</v>
      </c>
      <c r="B233" s="16">
        <v>6002745</v>
      </c>
      <c r="C233" s="21">
        <v>146097</v>
      </c>
      <c r="D233" s="11" t="s">
        <v>634</v>
      </c>
      <c r="E233" s="11" t="s">
        <v>634</v>
      </c>
      <c r="F233" s="11">
        <v>6539</v>
      </c>
      <c r="G233" s="22">
        <v>24731</v>
      </c>
      <c r="H233" s="22">
        <v>1407</v>
      </c>
      <c r="I233" s="22">
        <f t="shared" si="7"/>
        <v>32677</v>
      </c>
      <c r="J233" s="35">
        <f t="shared" si="6"/>
        <v>22.4</v>
      </c>
      <c r="L233" s="51"/>
    </row>
    <row r="234" spans="1:12" x14ac:dyDescent="0.3">
      <c r="A234" s="17" t="s">
        <v>215</v>
      </c>
      <c r="B234" s="18">
        <v>6003248</v>
      </c>
      <c r="C234" s="19">
        <v>145890</v>
      </c>
      <c r="D234" s="20" t="s">
        <v>634</v>
      </c>
      <c r="E234" s="20" t="s">
        <v>634</v>
      </c>
      <c r="F234" s="20">
        <v>2407</v>
      </c>
      <c r="G234" s="20">
        <v>12222</v>
      </c>
      <c r="H234" s="20">
        <v>517.44000000000005</v>
      </c>
      <c r="I234" s="20">
        <f t="shared" si="7"/>
        <v>15146.44</v>
      </c>
      <c r="J234" s="50">
        <f t="shared" si="6"/>
        <v>22.4</v>
      </c>
      <c r="L234" s="51"/>
    </row>
    <row r="235" spans="1:12" x14ac:dyDescent="0.3">
      <c r="A235" s="15" t="s">
        <v>216</v>
      </c>
      <c r="B235" s="16">
        <v>6003594</v>
      </c>
      <c r="C235" s="21">
        <v>145484</v>
      </c>
      <c r="D235" s="11" t="s">
        <v>634</v>
      </c>
      <c r="E235" s="11" t="s">
        <v>634</v>
      </c>
      <c r="F235" s="11">
        <v>8684</v>
      </c>
      <c r="G235" s="22">
        <v>51079</v>
      </c>
      <c r="H235" s="22">
        <v>1792.56</v>
      </c>
      <c r="I235" s="22">
        <f t="shared" si="7"/>
        <v>61555.56</v>
      </c>
      <c r="J235" s="35">
        <f t="shared" si="6"/>
        <v>13.86</v>
      </c>
      <c r="L235" s="51"/>
    </row>
    <row r="236" spans="1:12" x14ac:dyDescent="0.3">
      <c r="A236" s="15" t="s">
        <v>217</v>
      </c>
      <c r="B236" s="16">
        <v>6005904</v>
      </c>
      <c r="C236" s="21">
        <v>145967</v>
      </c>
      <c r="D236" s="11" t="s">
        <v>634</v>
      </c>
      <c r="E236" s="11" t="s">
        <v>634</v>
      </c>
      <c r="F236" s="11">
        <v>8701</v>
      </c>
      <c r="G236" s="22">
        <v>32582</v>
      </c>
      <c r="H236" s="22">
        <v>3283.56</v>
      </c>
      <c r="I236" s="22">
        <f t="shared" si="7"/>
        <v>44566.559999999998</v>
      </c>
      <c r="J236" s="35">
        <f t="shared" si="6"/>
        <v>19.2</v>
      </c>
      <c r="L236" s="51"/>
    </row>
    <row r="237" spans="1:12" x14ac:dyDescent="0.3">
      <c r="A237" s="15" t="s">
        <v>680</v>
      </c>
      <c r="B237" s="16">
        <v>6002851</v>
      </c>
      <c r="C237" s="21">
        <v>145415</v>
      </c>
      <c r="D237" s="11" t="s">
        <v>634</v>
      </c>
      <c r="E237" s="11" t="s">
        <v>634</v>
      </c>
      <c r="F237" s="11">
        <v>3122</v>
      </c>
      <c r="G237" s="22">
        <v>18373</v>
      </c>
      <c r="H237" s="22">
        <v>912.24</v>
      </c>
      <c r="I237" s="22">
        <f t="shared" si="7"/>
        <v>22407.24</v>
      </c>
      <c r="J237" s="35">
        <f t="shared" si="6"/>
        <v>22.4</v>
      </c>
      <c r="L237" s="51"/>
    </row>
    <row r="238" spans="1:12" x14ac:dyDescent="0.3">
      <c r="A238" s="15" t="s">
        <v>218</v>
      </c>
      <c r="B238" s="16">
        <v>6006191</v>
      </c>
      <c r="C238" s="21">
        <v>145662</v>
      </c>
      <c r="D238" s="11" t="s">
        <v>634</v>
      </c>
      <c r="E238" s="11" t="s">
        <v>634</v>
      </c>
      <c r="F238" s="11">
        <v>12954</v>
      </c>
      <c r="G238" s="22">
        <v>32933</v>
      </c>
      <c r="H238" s="22">
        <v>2470.44</v>
      </c>
      <c r="I238" s="22">
        <f t="shared" si="7"/>
        <v>48357.440000000002</v>
      </c>
      <c r="J238" s="35">
        <f t="shared" si="6"/>
        <v>19.2</v>
      </c>
      <c r="L238" s="51"/>
    </row>
    <row r="239" spans="1:12" x14ac:dyDescent="0.3">
      <c r="A239" s="17" t="s">
        <v>219</v>
      </c>
      <c r="B239" s="18">
        <v>6003214</v>
      </c>
      <c r="C239" s="19">
        <v>145630</v>
      </c>
      <c r="D239" s="20" t="s">
        <v>634</v>
      </c>
      <c r="E239" s="20" t="s">
        <v>634</v>
      </c>
      <c r="F239" s="20">
        <v>9915</v>
      </c>
      <c r="G239" s="20">
        <v>25177</v>
      </c>
      <c r="H239" s="20">
        <v>3086.16</v>
      </c>
      <c r="I239" s="20">
        <f t="shared" si="7"/>
        <v>38178.160000000003</v>
      </c>
      <c r="J239" s="50">
        <f t="shared" si="6"/>
        <v>19.2</v>
      </c>
      <c r="L239" s="51"/>
    </row>
    <row r="240" spans="1:12" x14ac:dyDescent="0.3">
      <c r="A240" s="15" t="s">
        <v>220</v>
      </c>
      <c r="B240" s="16">
        <v>6003586</v>
      </c>
      <c r="C240" s="21">
        <v>145171</v>
      </c>
      <c r="D240" s="11" t="s">
        <v>634</v>
      </c>
      <c r="E240" s="11" t="s">
        <v>634</v>
      </c>
      <c r="F240" s="11">
        <v>8869</v>
      </c>
      <c r="G240" s="22">
        <v>58457</v>
      </c>
      <c r="H240" s="22">
        <v>1097.04</v>
      </c>
      <c r="I240" s="22">
        <f t="shared" si="7"/>
        <v>68423.039999999994</v>
      </c>
      <c r="J240" s="35">
        <f t="shared" si="6"/>
        <v>10.67</v>
      </c>
      <c r="L240" s="51"/>
    </row>
    <row r="241" spans="1:12" x14ac:dyDescent="0.3">
      <c r="A241" s="15" t="s">
        <v>221</v>
      </c>
      <c r="B241" s="16">
        <v>6001119</v>
      </c>
      <c r="C241" s="21">
        <v>145304</v>
      </c>
      <c r="D241" s="11" t="s">
        <v>634</v>
      </c>
      <c r="E241" s="11" t="s">
        <v>634</v>
      </c>
      <c r="F241" s="11">
        <v>6284</v>
      </c>
      <c r="G241" s="22">
        <v>29711</v>
      </c>
      <c r="H241" s="22">
        <v>833.28</v>
      </c>
      <c r="I241" s="22">
        <f t="shared" si="7"/>
        <v>36828.28</v>
      </c>
      <c r="J241" s="35">
        <f t="shared" si="6"/>
        <v>19.2</v>
      </c>
      <c r="L241" s="51"/>
    </row>
    <row r="242" spans="1:12" x14ac:dyDescent="0.3">
      <c r="A242" s="15" t="s">
        <v>222</v>
      </c>
      <c r="B242" s="16">
        <v>6006647</v>
      </c>
      <c r="C242" s="21">
        <v>145669</v>
      </c>
      <c r="D242" s="11" t="s">
        <v>634</v>
      </c>
      <c r="E242" s="11" t="s">
        <v>634</v>
      </c>
      <c r="F242" s="11">
        <v>6353</v>
      </c>
      <c r="G242" s="22">
        <v>48508</v>
      </c>
      <c r="H242" s="22">
        <v>1974.84</v>
      </c>
      <c r="I242" s="22">
        <f t="shared" si="7"/>
        <v>56835.839999999997</v>
      </c>
      <c r="J242" s="35">
        <f t="shared" si="6"/>
        <v>13.86</v>
      </c>
      <c r="L242" s="51"/>
    </row>
    <row r="243" spans="1:12" x14ac:dyDescent="0.3">
      <c r="A243" s="15" t="s">
        <v>223</v>
      </c>
      <c r="B243" s="16">
        <v>6008833</v>
      </c>
      <c r="C243" s="21">
        <v>146176</v>
      </c>
      <c r="D243" s="11" t="s">
        <v>634</v>
      </c>
      <c r="E243" s="11" t="s">
        <v>634</v>
      </c>
      <c r="F243" s="11">
        <v>3282</v>
      </c>
      <c r="G243" s="22">
        <v>6473</v>
      </c>
      <c r="H243" s="22">
        <v>2591</v>
      </c>
      <c r="I243" s="22">
        <f t="shared" si="7"/>
        <v>12346</v>
      </c>
      <c r="J243" s="35">
        <f t="shared" si="6"/>
        <v>19.2</v>
      </c>
      <c r="L243" s="51"/>
    </row>
    <row r="244" spans="1:12" x14ac:dyDescent="0.3">
      <c r="A244" s="17" t="s">
        <v>224</v>
      </c>
      <c r="B244" s="18">
        <v>6002828</v>
      </c>
      <c r="C244" s="19">
        <v>145111</v>
      </c>
      <c r="D244" s="20" t="s">
        <v>634</v>
      </c>
      <c r="E244" s="20" t="s">
        <v>634</v>
      </c>
      <c r="F244" s="20">
        <v>466</v>
      </c>
      <c r="G244" s="20">
        <v>1879</v>
      </c>
      <c r="H244" s="20">
        <v>1097</v>
      </c>
      <c r="I244" s="20">
        <f t="shared" si="7"/>
        <v>3442</v>
      </c>
      <c r="J244" s="50">
        <f t="shared" si="6"/>
        <v>10.67</v>
      </c>
      <c r="L244" s="51"/>
    </row>
    <row r="245" spans="1:12" x14ac:dyDescent="0.3">
      <c r="A245" s="15" t="s">
        <v>225</v>
      </c>
      <c r="B245" s="16">
        <v>6002836</v>
      </c>
      <c r="C245" s="21">
        <v>146033</v>
      </c>
      <c r="D245" s="11" t="s">
        <v>634</v>
      </c>
      <c r="E245" s="11" t="s">
        <v>633</v>
      </c>
      <c r="F245" s="11">
        <v>3502</v>
      </c>
      <c r="G245" s="22">
        <v>8088</v>
      </c>
      <c r="H245" s="22">
        <v>1611</v>
      </c>
      <c r="I245" s="22">
        <f t="shared" si="7"/>
        <v>13201</v>
      </c>
      <c r="J245" s="35">
        <f t="shared" si="6"/>
        <v>7</v>
      </c>
      <c r="L245" s="51"/>
    </row>
    <row r="246" spans="1:12" x14ac:dyDescent="0.3">
      <c r="A246" s="15" t="s">
        <v>226</v>
      </c>
      <c r="B246" s="16">
        <v>6005961</v>
      </c>
      <c r="C246" s="21">
        <v>145858</v>
      </c>
      <c r="D246" s="11" t="s">
        <v>634</v>
      </c>
      <c r="E246" s="11" t="s">
        <v>634</v>
      </c>
      <c r="F246" s="11">
        <v>2376</v>
      </c>
      <c r="G246" s="22">
        <v>17509</v>
      </c>
      <c r="H246" s="22">
        <v>4540.2</v>
      </c>
      <c r="I246" s="22">
        <f t="shared" si="7"/>
        <v>24425.200000000001</v>
      </c>
      <c r="J246" s="35">
        <f t="shared" si="6"/>
        <v>22.4</v>
      </c>
      <c r="L246" s="51"/>
    </row>
    <row r="247" spans="1:12" x14ac:dyDescent="0.3">
      <c r="A247" s="15" t="s">
        <v>681</v>
      </c>
      <c r="B247" s="16">
        <v>6002844</v>
      </c>
      <c r="C247" s="21">
        <v>145663</v>
      </c>
      <c r="D247" s="11" t="s">
        <v>634</v>
      </c>
      <c r="E247" s="11" t="s">
        <v>634</v>
      </c>
      <c r="F247" s="11">
        <v>2002</v>
      </c>
      <c r="G247" s="22">
        <v>9202</v>
      </c>
      <c r="H247" s="22">
        <v>1739.64</v>
      </c>
      <c r="I247" s="22">
        <f t="shared" si="7"/>
        <v>12943.64</v>
      </c>
      <c r="J247" s="35">
        <f t="shared" si="6"/>
        <v>19.2</v>
      </c>
      <c r="L247" s="51"/>
    </row>
    <row r="248" spans="1:12" x14ac:dyDescent="0.3">
      <c r="A248" s="15" t="s">
        <v>227</v>
      </c>
      <c r="B248" s="16">
        <v>6005425</v>
      </c>
      <c r="C248" s="21">
        <v>146156</v>
      </c>
      <c r="D248" s="11" t="s">
        <v>634</v>
      </c>
      <c r="E248" s="11" t="s">
        <v>634</v>
      </c>
      <c r="F248" s="11">
        <v>697</v>
      </c>
      <c r="G248" s="22">
        <v>3579</v>
      </c>
      <c r="H248" s="22">
        <v>308.27999999999997</v>
      </c>
      <c r="I248" s="22">
        <f t="shared" si="7"/>
        <v>4584.28</v>
      </c>
      <c r="J248" s="35">
        <f t="shared" si="6"/>
        <v>10.67</v>
      </c>
      <c r="L248" s="51"/>
    </row>
    <row r="249" spans="1:12" x14ac:dyDescent="0.3">
      <c r="A249" s="17" t="s">
        <v>228</v>
      </c>
      <c r="B249" s="18">
        <v>6004667</v>
      </c>
      <c r="C249" s="19">
        <v>145828</v>
      </c>
      <c r="D249" s="20" t="s">
        <v>634</v>
      </c>
      <c r="E249" s="20" t="s">
        <v>634</v>
      </c>
      <c r="F249" s="20">
        <v>5880</v>
      </c>
      <c r="G249" s="20">
        <v>26497</v>
      </c>
      <c r="H249" s="20">
        <v>3653</v>
      </c>
      <c r="I249" s="20">
        <f t="shared" si="7"/>
        <v>36030</v>
      </c>
      <c r="J249" s="50">
        <f t="shared" si="6"/>
        <v>19.2</v>
      </c>
      <c r="L249" s="51"/>
    </row>
    <row r="250" spans="1:12" x14ac:dyDescent="0.3">
      <c r="A250" s="15" t="s">
        <v>229</v>
      </c>
      <c r="B250" s="16">
        <v>6002901</v>
      </c>
      <c r="C250" s="21">
        <v>146095</v>
      </c>
      <c r="D250" s="11" t="s">
        <v>634</v>
      </c>
      <c r="E250" s="11" t="s">
        <v>634</v>
      </c>
      <c r="F250" s="11">
        <v>718</v>
      </c>
      <c r="G250" s="22">
        <v>538</v>
      </c>
      <c r="H250" s="22">
        <v>2653</v>
      </c>
      <c r="I250" s="22">
        <f t="shared" si="7"/>
        <v>3909</v>
      </c>
      <c r="J250" s="35">
        <f t="shared" si="6"/>
        <v>10.67</v>
      </c>
      <c r="L250" s="51"/>
    </row>
    <row r="251" spans="1:12" x14ac:dyDescent="0.3">
      <c r="A251" s="15" t="s">
        <v>230</v>
      </c>
      <c r="B251" s="16">
        <v>6002133</v>
      </c>
      <c r="C251" s="21">
        <v>145628</v>
      </c>
      <c r="D251" s="11" t="s">
        <v>634</v>
      </c>
      <c r="E251" s="11" t="s">
        <v>634</v>
      </c>
      <c r="F251" s="11">
        <v>570</v>
      </c>
      <c r="G251" s="22">
        <v>5062</v>
      </c>
      <c r="H251" s="22">
        <v>244</v>
      </c>
      <c r="I251" s="22">
        <f t="shared" si="7"/>
        <v>5876</v>
      </c>
      <c r="J251" s="35">
        <f t="shared" si="6"/>
        <v>19.2</v>
      </c>
      <c r="L251" s="51"/>
    </row>
    <row r="252" spans="1:12" x14ac:dyDescent="0.3">
      <c r="A252" s="15" t="s">
        <v>231</v>
      </c>
      <c r="B252" s="16">
        <v>6002950</v>
      </c>
      <c r="C252" s="21">
        <v>145422</v>
      </c>
      <c r="D252" s="11" t="s">
        <v>634</v>
      </c>
      <c r="E252" s="11" t="s">
        <v>634</v>
      </c>
      <c r="F252" s="11">
        <v>4614</v>
      </c>
      <c r="G252" s="22">
        <v>14154</v>
      </c>
      <c r="H252" s="22">
        <v>7418</v>
      </c>
      <c r="I252" s="22">
        <f t="shared" si="7"/>
        <v>26186</v>
      </c>
      <c r="J252" s="35">
        <f t="shared" si="6"/>
        <v>22.4</v>
      </c>
      <c r="L252" s="51"/>
    </row>
    <row r="253" spans="1:12" x14ac:dyDescent="0.3">
      <c r="A253" s="15" t="s">
        <v>232</v>
      </c>
      <c r="B253" s="16">
        <v>6002976</v>
      </c>
      <c r="C253" s="21">
        <v>145917</v>
      </c>
      <c r="D253" s="11" t="s">
        <v>634</v>
      </c>
      <c r="E253" s="11" t="s">
        <v>634</v>
      </c>
      <c r="F253" s="11">
        <v>424</v>
      </c>
      <c r="G253" s="22">
        <v>365</v>
      </c>
      <c r="H253" s="22">
        <v>627</v>
      </c>
      <c r="I253" s="22">
        <f t="shared" si="7"/>
        <v>1416</v>
      </c>
      <c r="J253" s="35">
        <f t="shared" si="6"/>
        <v>10.67</v>
      </c>
      <c r="L253" s="51"/>
    </row>
    <row r="254" spans="1:12" x14ac:dyDescent="0.3">
      <c r="A254" s="17" t="s">
        <v>233</v>
      </c>
      <c r="B254" s="18">
        <v>6002984</v>
      </c>
      <c r="C254" s="19">
        <v>145702</v>
      </c>
      <c r="D254" s="20" t="s">
        <v>634</v>
      </c>
      <c r="E254" s="20" t="s">
        <v>634</v>
      </c>
      <c r="F254" s="20">
        <v>2130</v>
      </c>
      <c r="G254" s="20">
        <v>4845</v>
      </c>
      <c r="H254" s="20">
        <v>4028</v>
      </c>
      <c r="I254" s="20">
        <f t="shared" si="7"/>
        <v>11003</v>
      </c>
      <c r="J254" s="50">
        <f t="shared" si="6"/>
        <v>19.2</v>
      </c>
      <c r="L254" s="51"/>
    </row>
    <row r="255" spans="1:12" x14ac:dyDescent="0.3">
      <c r="A255" s="15" t="s">
        <v>234</v>
      </c>
      <c r="B255" s="16">
        <v>6003024</v>
      </c>
      <c r="C255" s="21" t="s">
        <v>235</v>
      </c>
      <c r="D255" s="11" t="s">
        <v>634</v>
      </c>
      <c r="E255" s="11" t="s">
        <v>634</v>
      </c>
      <c r="F255" s="11">
        <v>1777</v>
      </c>
      <c r="G255" s="22">
        <v>4394</v>
      </c>
      <c r="H255" s="22">
        <v>2706</v>
      </c>
      <c r="I255" s="22">
        <f t="shared" si="7"/>
        <v>8877</v>
      </c>
      <c r="J255" s="35">
        <f t="shared" si="6"/>
        <v>19.2</v>
      </c>
      <c r="L255" s="51"/>
    </row>
    <row r="256" spans="1:12" x14ac:dyDescent="0.3">
      <c r="A256" s="15" t="s">
        <v>236</v>
      </c>
      <c r="B256" s="16">
        <v>6001051</v>
      </c>
      <c r="C256" s="21">
        <v>145867</v>
      </c>
      <c r="D256" s="11" t="s">
        <v>634</v>
      </c>
      <c r="E256" s="11" t="s">
        <v>634</v>
      </c>
      <c r="F256" s="11">
        <v>14265</v>
      </c>
      <c r="G256" s="22">
        <v>24488</v>
      </c>
      <c r="H256" s="22">
        <v>4451</v>
      </c>
      <c r="I256" s="22">
        <f t="shared" si="7"/>
        <v>43204</v>
      </c>
      <c r="J256" s="35">
        <f t="shared" si="6"/>
        <v>19.2</v>
      </c>
      <c r="L256" s="51"/>
    </row>
    <row r="257" spans="1:12" x14ac:dyDescent="0.3">
      <c r="A257" s="15" t="s">
        <v>237</v>
      </c>
      <c r="B257" s="16">
        <v>6003040</v>
      </c>
      <c r="C257" s="21">
        <v>145794</v>
      </c>
      <c r="D257" s="11" t="s">
        <v>634</v>
      </c>
      <c r="E257" s="11" t="s">
        <v>634</v>
      </c>
      <c r="F257" s="11">
        <v>881</v>
      </c>
      <c r="G257" s="22">
        <v>1719</v>
      </c>
      <c r="H257" s="22">
        <v>609</v>
      </c>
      <c r="I257" s="22">
        <f t="shared" si="7"/>
        <v>3209</v>
      </c>
      <c r="J257" s="35">
        <f t="shared" si="6"/>
        <v>10.67</v>
      </c>
      <c r="L257" s="51"/>
    </row>
    <row r="258" spans="1:12" x14ac:dyDescent="0.3">
      <c r="A258" s="15" t="s">
        <v>238</v>
      </c>
      <c r="B258" s="16">
        <v>6003099</v>
      </c>
      <c r="C258" s="21">
        <v>146032</v>
      </c>
      <c r="D258" s="11" t="s">
        <v>634</v>
      </c>
      <c r="E258" s="11" t="s">
        <v>634</v>
      </c>
      <c r="F258" s="11">
        <v>1511</v>
      </c>
      <c r="G258" s="22">
        <v>9835</v>
      </c>
      <c r="H258" s="22">
        <v>262.92</v>
      </c>
      <c r="I258" s="22">
        <f t="shared" si="7"/>
        <v>11608.92</v>
      </c>
      <c r="J258" s="35">
        <f t="shared" si="6"/>
        <v>19.2</v>
      </c>
      <c r="L258" s="51"/>
    </row>
    <row r="259" spans="1:12" x14ac:dyDescent="0.3">
      <c r="A259" s="17" t="s">
        <v>239</v>
      </c>
      <c r="B259" s="18">
        <v>6008155</v>
      </c>
      <c r="C259" s="19">
        <v>146169</v>
      </c>
      <c r="D259" s="20" t="s">
        <v>634</v>
      </c>
      <c r="E259" s="20" t="s">
        <v>634</v>
      </c>
      <c r="F259" s="20">
        <v>4290</v>
      </c>
      <c r="G259" s="20">
        <v>20900</v>
      </c>
      <c r="H259" s="20">
        <v>4310.88</v>
      </c>
      <c r="I259" s="20">
        <f t="shared" si="7"/>
        <v>29500.880000000001</v>
      </c>
      <c r="J259" s="50">
        <f t="shared" si="6"/>
        <v>22.4</v>
      </c>
      <c r="L259" s="51"/>
    </row>
    <row r="260" spans="1:12" x14ac:dyDescent="0.3">
      <c r="A260" s="15" t="s">
        <v>649</v>
      </c>
      <c r="B260" s="16">
        <v>6004824</v>
      </c>
      <c r="C260" s="21">
        <v>146104</v>
      </c>
      <c r="D260" s="11" t="s">
        <v>634</v>
      </c>
      <c r="E260" s="11" t="s">
        <v>634</v>
      </c>
      <c r="F260" s="11">
        <v>1088</v>
      </c>
      <c r="G260" s="22">
        <v>5033</v>
      </c>
      <c r="H260" s="22">
        <v>568.67999999999995</v>
      </c>
      <c r="I260" s="22">
        <f t="shared" si="7"/>
        <v>6689.68</v>
      </c>
      <c r="J260" s="35">
        <f t="shared" si="6"/>
        <v>19.2</v>
      </c>
      <c r="L260" s="51"/>
    </row>
    <row r="261" spans="1:12" x14ac:dyDescent="0.3">
      <c r="A261" s="15" t="s">
        <v>650</v>
      </c>
      <c r="B261" s="16">
        <v>6003115</v>
      </c>
      <c r="C261" s="21">
        <v>145404</v>
      </c>
      <c r="D261" s="11" t="s">
        <v>634</v>
      </c>
      <c r="E261" s="11" t="s">
        <v>634</v>
      </c>
      <c r="F261" s="11">
        <v>3620</v>
      </c>
      <c r="G261" s="22">
        <v>4117</v>
      </c>
      <c r="H261" s="22">
        <v>3833.76</v>
      </c>
      <c r="I261" s="22">
        <f t="shared" si="7"/>
        <v>11570.76</v>
      </c>
      <c r="J261" s="35">
        <f t="shared" si="6"/>
        <v>19.2</v>
      </c>
      <c r="L261" s="51"/>
    </row>
    <row r="262" spans="1:12" x14ac:dyDescent="0.3">
      <c r="A262" s="15" t="s">
        <v>240</v>
      </c>
      <c r="B262" s="16">
        <v>6001614</v>
      </c>
      <c r="C262" s="21">
        <v>145791</v>
      </c>
      <c r="D262" s="11" t="s">
        <v>634</v>
      </c>
      <c r="E262" s="11" t="s">
        <v>634</v>
      </c>
      <c r="F262" s="11">
        <v>2217</v>
      </c>
      <c r="G262" s="22">
        <v>11248</v>
      </c>
      <c r="H262" s="22">
        <v>0</v>
      </c>
      <c r="I262" s="22">
        <f t="shared" si="7"/>
        <v>13465</v>
      </c>
      <c r="J262" s="35">
        <f t="shared" si="6"/>
        <v>19.2</v>
      </c>
      <c r="L262" s="51"/>
    </row>
    <row r="263" spans="1:12" x14ac:dyDescent="0.3">
      <c r="A263" s="15" t="s">
        <v>241</v>
      </c>
      <c r="B263" s="16">
        <v>6000939</v>
      </c>
      <c r="C263" s="21">
        <v>145842</v>
      </c>
      <c r="D263" s="11" t="s">
        <v>634</v>
      </c>
      <c r="E263" s="11" t="s">
        <v>634</v>
      </c>
      <c r="F263" s="11">
        <v>1683</v>
      </c>
      <c r="G263" s="22">
        <v>4762</v>
      </c>
      <c r="H263" s="22">
        <v>1245</v>
      </c>
      <c r="I263" s="22">
        <f t="shared" si="7"/>
        <v>7690</v>
      </c>
      <c r="J263" s="35">
        <f t="shared" si="6"/>
        <v>19.2</v>
      </c>
      <c r="L263" s="51"/>
    </row>
    <row r="264" spans="1:12" x14ac:dyDescent="0.3">
      <c r="A264" s="17" t="s">
        <v>242</v>
      </c>
      <c r="B264" s="18">
        <v>6003172</v>
      </c>
      <c r="C264" s="19">
        <v>145624</v>
      </c>
      <c r="D264" s="20" t="s">
        <v>634</v>
      </c>
      <c r="E264" s="20" t="s">
        <v>634</v>
      </c>
      <c r="F264" s="20">
        <v>2564</v>
      </c>
      <c r="G264" s="20">
        <v>8439</v>
      </c>
      <c r="H264" s="20">
        <v>2116</v>
      </c>
      <c r="I264" s="20">
        <f t="shared" si="7"/>
        <v>13119</v>
      </c>
      <c r="J264" s="50">
        <f t="shared" si="6"/>
        <v>19.2</v>
      </c>
      <c r="L264" s="51"/>
    </row>
    <row r="265" spans="1:12" x14ac:dyDescent="0.3">
      <c r="A265" s="15" t="s">
        <v>243</v>
      </c>
      <c r="B265" s="16">
        <v>6003156</v>
      </c>
      <c r="C265" s="21">
        <v>145692</v>
      </c>
      <c r="D265" s="11" t="s">
        <v>634</v>
      </c>
      <c r="E265" s="11" t="s">
        <v>634</v>
      </c>
      <c r="F265" s="11">
        <v>730</v>
      </c>
      <c r="G265" s="22">
        <v>4582</v>
      </c>
      <c r="H265" s="22">
        <v>3305</v>
      </c>
      <c r="I265" s="22">
        <f t="shared" si="7"/>
        <v>8617</v>
      </c>
      <c r="J265" s="35">
        <f t="shared" si="6"/>
        <v>19.2</v>
      </c>
      <c r="L265" s="51"/>
    </row>
    <row r="266" spans="1:12" x14ac:dyDescent="0.3">
      <c r="A266" s="15" t="s">
        <v>244</v>
      </c>
      <c r="B266" s="16">
        <v>6003180</v>
      </c>
      <c r="C266" s="21">
        <v>146127</v>
      </c>
      <c r="D266" s="11" t="s">
        <v>634</v>
      </c>
      <c r="E266" s="11" t="s">
        <v>634</v>
      </c>
      <c r="F266" s="11">
        <v>1608</v>
      </c>
      <c r="G266" s="22">
        <v>975</v>
      </c>
      <c r="H266" s="22">
        <v>3473</v>
      </c>
      <c r="I266" s="22">
        <f t="shared" si="7"/>
        <v>6056</v>
      </c>
      <c r="J266" s="35">
        <f t="shared" si="6"/>
        <v>19.2</v>
      </c>
      <c r="L266" s="51"/>
    </row>
    <row r="267" spans="1:12" x14ac:dyDescent="0.3">
      <c r="A267" s="15" t="s">
        <v>245</v>
      </c>
      <c r="B267" s="16">
        <v>6003198</v>
      </c>
      <c r="C267" s="21">
        <v>145266</v>
      </c>
      <c r="D267" s="11" t="s">
        <v>634</v>
      </c>
      <c r="E267" s="11" t="s">
        <v>634</v>
      </c>
      <c r="F267" s="11">
        <v>4095</v>
      </c>
      <c r="G267" s="22">
        <v>11254</v>
      </c>
      <c r="H267" s="22">
        <v>2171.4</v>
      </c>
      <c r="I267" s="22">
        <f t="shared" si="7"/>
        <v>17520.400000000001</v>
      </c>
      <c r="J267" s="35">
        <f t="shared" si="6"/>
        <v>22.4</v>
      </c>
      <c r="L267" s="51"/>
    </row>
    <row r="268" spans="1:12" x14ac:dyDescent="0.3">
      <c r="A268" s="15" t="s">
        <v>246</v>
      </c>
      <c r="B268" s="16">
        <v>6001135</v>
      </c>
      <c r="C268" s="21">
        <v>145937</v>
      </c>
      <c r="D268" s="11" t="s">
        <v>634</v>
      </c>
      <c r="E268" s="11" t="s">
        <v>634</v>
      </c>
      <c r="F268" s="11">
        <v>1759</v>
      </c>
      <c r="G268" s="22">
        <v>39725</v>
      </c>
      <c r="H268" s="22">
        <v>16094</v>
      </c>
      <c r="I268" s="22">
        <f t="shared" si="7"/>
        <v>57578</v>
      </c>
      <c r="J268" s="35">
        <f t="shared" si="6"/>
        <v>13.86</v>
      </c>
      <c r="L268" s="51"/>
    </row>
    <row r="269" spans="1:12" x14ac:dyDescent="0.3">
      <c r="A269" s="17" t="s">
        <v>247</v>
      </c>
      <c r="B269" s="18">
        <v>6000483</v>
      </c>
      <c r="C269" s="19">
        <v>145752</v>
      </c>
      <c r="D269" s="20" t="s">
        <v>634</v>
      </c>
      <c r="E269" s="20" t="s">
        <v>634</v>
      </c>
      <c r="F269" s="20">
        <v>4230</v>
      </c>
      <c r="G269" s="20">
        <v>21041</v>
      </c>
      <c r="H269" s="20">
        <v>11345</v>
      </c>
      <c r="I269" s="20">
        <f t="shared" si="7"/>
        <v>36616</v>
      </c>
      <c r="J269" s="50">
        <f t="shared" si="6"/>
        <v>19.2</v>
      </c>
      <c r="L269" s="51"/>
    </row>
    <row r="270" spans="1:12" x14ac:dyDescent="0.3">
      <c r="A270" s="15" t="s">
        <v>248</v>
      </c>
      <c r="B270" s="16">
        <v>6000137</v>
      </c>
      <c r="C270" s="21">
        <v>146167</v>
      </c>
      <c r="D270" s="11" t="s">
        <v>634</v>
      </c>
      <c r="E270" s="11" t="s">
        <v>634</v>
      </c>
      <c r="F270" s="11">
        <v>1589</v>
      </c>
      <c r="G270" s="22">
        <v>7806</v>
      </c>
      <c r="H270" s="22">
        <v>848</v>
      </c>
      <c r="I270" s="22">
        <f t="shared" si="7"/>
        <v>10243</v>
      </c>
      <c r="J270" s="35">
        <f t="shared" si="6"/>
        <v>19.2</v>
      </c>
      <c r="L270" s="51"/>
    </row>
    <row r="271" spans="1:12" x14ac:dyDescent="0.3">
      <c r="A271" s="15" t="s">
        <v>249</v>
      </c>
      <c r="B271" s="16">
        <v>6012413</v>
      </c>
      <c r="C271" s="21">
        <v>146029</v>
      </c>
      <c r="D271" s="11" t="s">
        <v>634</v>
      </c>
      <c r="E271" s="11" t="s">
        <v>634</v>
      </c>
      <c r="F271" s="11">
        <v>2698</v>
      </c>
      <c r="G271" s="22">
        <v>1601</v>
      </c>
      <c r="H271" s="22">
        <v>3690</v>
      </c>
      <c r="I271" s="22">
        <f t="shared" si="7"/>
        <v>7989</v>
      </c>
      <c r="J271" s="35">
        <f t="shared" si="6"/>
        <v>19.2</v>
      </c>
      <c r="L271" s="51"/>
    </row>
    <row r="272" spans="1:12" x14ac:dyDescent="0.3">
      <c r="A272" s="15" t="s">
        <v>250</v>
      </c>
      <c r="B272" s="16">
        <v>6003289</v>
      </c>
      <c r="C272" s="21">
        <v>146082</v>
      </c>
      <c r="D272" s="11" t="s">
        <v>634</v>
      </c>
      <c r="E272" s="11" t="s">
        <v>634</v>
      </c>
      <c r="F272" s="11">
        <v>1133</v>
      </c>
      <c r="G272" s="22">
        <v>2125</v>
      </c>
      <c r="H272" s="22">
        <v>2831</v>
      </c>
      <c r="I272" s="22">
        <f t="shared" si="7"/>
        <v>6089</v>
      </c>
      <c r="J272" s="35">
        <f t="shared" si="6"/>
        <v>19.2</v>
      </c>
      <c r="L272" s="51"/>
    </row>
    <row r="273" spans="1:12" x14ac:dyDescent="0.3">
      <c r="A273" s="15" t="s">
        <v>251</v>
      </c>
      <c r="B273" s="16">
        <v>6003297</v>
      </c>
      <c r="C273" s="21" t="s">
        <v>252</v>
      </c>
      <c r="D273" s="11" t="s">
        <v>634</v>
      </c>
      <c r="E273" s="11" t="s">
        <v>634</v>
      </c>
      <c r="F273" s="11">
        <v>2521</v>
      </c>
      <c r="G273" s="22">
        <v>21152</v>
      </c>
      <c r="H273" s="22">
        <v>8207</v>
      </c>
      <c r="I273" s="22">
        <f t="shared" si="7"/>
        <v>31880</v>
      </c>
      <c r="J273" s="35">
        <f t="shared" si="6"/>
        <v>22.4</v>
      </c>
      <c r="L273" s="51"/>
    </row>
    <row r="274" spans="1:12" x14ac:dyDescent="0.3">
      <c r="A274" s="17" t="s">
        <v>253</v>
      </c>
      <c r="B274" s="18">
        <v>6003305</v>
      </c>
      <c r="C274" s="19">
        <v>145200</v>
      </c>
      <c r="D274" s="20" t="s">
        <v>634</v>
      </c>
      <c r="E274" s="20" t="s">
        <v>634</v>
      </c>
      <c r="F274" s="20">
        <v>2859</v>
      </c>
      <c r="G274" s="20">
        <v>12374</v>
      </c>
      <c r="H274" s="20">
        <v>125</v>
      </c>
      <c r="I274" s="20">
        <f t="shared" si="7"/>
        <v>15358</v>
      </c>
      <c r="J274" s="50">
        <f t="shared" si="6"/>
        <v>22.4</v>
      </c>
      <c r="L274" s="51"/>
    </row>
    <row r="275" spans="1:12" x14ac:dyDescent="0.3">
      <c r="A275" s="15" t="s">
        <v>254</v>
      </c>
      <c r="B275" s="16">
        <v>6003321</v>
      </c>
      <c r="C275" s="21">
        <v>145515</v>
      </c>
      <c r="D275" s="11" t="s">
        <v>634</v>
      </c>
      <c r="E275" s="11" t="s">
        <v>634</v>
      </c>
      <c r="F275" s="11">
        <v>1423</v>
      </c>
      <c r="G275" s="22">
        <v>8688</v>
      </c>
      <c r="H275" s="22">
        <v>0</v>
      </c>
      <c r="I275" s="22">
        <f t="shared" si="7"/>
        <v>10111</v>
      </c>
      <c r="J275" s="35">
        <f t="shared" si="6"/>
        <v>19.2</v>
      </c>
      <c r="L275" s="51"/>
    </row>
    <row r="276" spans="1:12" x14ac:dyDescent="0.3">
      <c r="A276" s="15" t="s">
        <v>255</v>
      </c>
      <c r="B276" s="16">
        <v>6003388</v>
      </c>
      <c r="C276" s="21">
        <v>146099</v>
      </c>
      <c r="D276" s="11" t="s">
        <v>634</v>
      </c>
      <c r="E276" s="11" t="s">
        <v>634</v>
      </c>
      <c r="F276" s="11">
        <v>3036</v>
      </c>
      <c r="G276" s="22">
        <v>1881</v>
      </c>
      <c r="H276" s="22">
        <v>1674</v>
      </c>
      <c r="I276" s="22">
        <f t="shared" si="7"/>
        <v>6591</v>
      </c>
      <c r="J276" s="35">
        <f t="shared" ref="J276:J338" si="8">IF(D276="Y",$D$14,IF(E276="Y",$D$15,IF(I276&gt;=$B$13,$D$13,IF(I276&gt;=$B$12,$D$12,IF(I276&gt;=$B$11,$D$11,IF(I276&gt;=$B$10,$D$10,IF(I276&gt;=$B$9,$D$9,$D$8)))))))</f>
        <v>19.2</v>
      </c>
      <c r="L276" s="51"/>
    </row>
    <row r="277" spans="1:12" x14ac:dyDescent="0.3">
      <c r="A277" s="15" t="s">
        <v>256</v>
      </c>
      <c r="B277" s="16">
        <v>6015895</v>
      </c>
      <c r="C277" s="21">
        <v>146043</v>
      </c>
      <c r="D277" s="11" t="s">
        <v>634</v>
      </c>
      <c r="E277" s="11" t="s">
        <v>634</v>
      </c>
      <c r="F277" s="11">
        <v>1208</v>
      </c>
      <c r="G277" s="22">
        <v>8394</v>
      </c>
      <c r="H277" s="22">
        <v>2975</v>
      </c>
      <c r="I277" s="22">
        <f t="shared" ref="I277:I339" si="9">SUM(F277:H277)</f>
        <v>12577</v>
      </c>
      <c r="J277" s="35">
        <f t="shared" si="8"/>
        <v>19.2</v>
      </c>
      <c r="L277" s="51"/>
    </row>
    <row r="278" spans="1:12" x14ac:dyDescent="0.3">
      <c r="A278" s="15" t="s">
        <v>257</v>
      </c>
      <c r="B278" s="16">
        <v>6003404</v>
      </c>
      <c r="C278" s="21">
        <v>145341</v>
      </c>
      <c r="D278" s="11" t="s">
        <v>634</v>
      </c>
      <c r="E278" s="11" t="s">
        <v>634</v>
      </c>
      <c r="F278" s="11">
        <v>2349</v>
      </c>
      <c r="G278" s="22">
        <v>9448</v>
      </c>
      <c r="H278" s="22">
        <v>744</v>
      </c>
      <c r="I278" s="22">
        <f t="shared" si="9"/>
        <v>12541</v>
      </c>
      <c r="J278" s="35">
        <f t="shared" si="8"/>
        <v>19.2</v>
      </c>
      <c r="L278" s="51"/>
    </row>
    <row r="279" spans="1:12" x14ac:dyDescent="0.3">
      <c r="A279" s="17" t="s">
        <v>258</v>
      </c>
      <c r="B279" s="18">
        <v>6007975</v>
      </c>
      <c r="C279" s="19">
        <v>146054</v>
      </c>
      <c r="D279" s="20" t="s">
        <v>634</v>
      </c>
      <c r="E279" s="20" t="s">
        <v>634</v>
      </c>
      <c r="F279" s="20">
        <v>1771</v>
      </c>
      <c r="G279" s="20">
        <v>8169</v>
      </c>
      <c r="H279" s="20">
        <v>124</v>
      </c>
      <c r="I279" s="20">
        <f t="shared" si="9"/>
        <v>10064</v>
      </c>
      <c r="J279" s="50">
        <f t="shared" si="8"/>
        <v>19.2</v>
      </c>
      <c r="L279" s="51"/>
    </row>
    <row r="280" spans="1:12" x14ac:dyDescent="0.3">
      <c r="A280" s="15" t="s">
        <v>259</v>
      </c>
      <c r="B280" s="16">
        <v>6000467</v>
      </c>
      <c r="C280" s="21">
        <v>145781</v>
      </c>
      <c r="D280" s="11" t="s">
        <v>634</v>
      </c>
      <c r="E280" s="11" t="s">
        <v>634</v>
      </c>
      <c r="F280" s="11">
        <v>7879</v>
      </c>
      <c r="G280" s="22">
        <v>14494</v>
      </c>
      <c r="H280" s="22">
        <v>6829</v>
      </c>
      <c r="I280" s="22">
        <f t="shared" si="9"/>
        <v>29202</v>
      </c>
      <c r="J280" s="35">
        <f t="shared" si="8"/>
        <v>22.4</v>
      </c>
      <c r="L280" s="51"/>
    </row>
    <row r="281" spans="1:12" x14ac:dyDescent="0.3">
      <c r="A281" s="15" t="s">
        <v>682</v>
      </c>
      <c r="B281" s="16">
        <v>6008270</v>
      </c>
      <c r="C281" s="21">
        <v>145419</v>
      </c>
      <c r="D281" s="11" t="s">
        <v>634</v>
      </c>
      <c r="E281" s="11" t="s">
        <v>634</v>
      </c>
      <c r="F281" s="11">
        <v>7473</v>
      </c>
      <c r="G281" s="22">
        <v>30986</v>
      </c>
      <c r="H281" s="22">
        <v>3868.2</v>
      </c>
      <c r="I281" s="22">
        <f t="shared" si="9"/>
        <v>42327.199999999997</v>
      </c>
      <c r="J281" s="35">
        <f t="shared" si="8"/>
        <v>19.2</v>
      </c>
      <c r="L281" s="51"/>
    </row>
    <row r="282" spans="1:12" x14ac:dyDescent="0.3">
      <c r="A282" s="15" t="s">
        <v>260</v>
      </c>
      <c r="B282" s="16">
        <v>6006514</v>
      </c>
      <c r="C282" s="21">
        <v>145440</v>
      </c>
      <c r="D282" s="11" t="s">
        <v>634</v>
      </c>
      <c r="E282" s="11" t="s">
        <v>634</v>
      </c>
      <c r="F282" s="11">
        <v>4977</v>
      </c>
      <c r="G282" s="22">
        <v>13968</v>
      </c>
      <c r="H282" s="22">
        <v>3934.56</v>
      </c>
      <c r="I282" s="22">
        <f t="shared" si="9"/>
        <v>22879.56</v>
      </c>
      <c r="J282" s="35">
        <f t="shared" si="8"/>
        <v>22.4</v>
      </c>
      <c r="L282" s="51"/>
    </row>
    <row r="283" spans="1:12" x14ac:dyDescent="0.3">
      <c r="A283" s="15" t="s">
        <v>261</v>
      </c>
      <c r="B283" s="16">
        <v>6006837</v>
      </c>
      <c r="C283" s="21">
        <v>145626</v>
      </c>
      <c r="D283" s="11" t="s">
        <v>634</v>
      </c>
      <c r="E283" s="11" t="s">
        <v>634</v>
      </c>
      <c r="F283" s="11">
        <v>6363</v>
      </c>
      <c r="G283" s="22">
        <v>13147</v>
      </c>
      <c r="H283" s="22">
        <v>4891.32</v>
      </c>
      <c r="I283" s="22">
        <f t="shared" si="9"/>
        <v>24401.32</v>
      </c>
      <c r="J283" s="35">
        <f t="shared" si="8"/>
        <v>22.4</v>
      </c>
      <c r="L283" s="51"/>
    </row>
    <row r="284" spans="1:12" x14ac:dyDescent="0.3">
      <c r="A284" s="17" t="s">
        <v>651</v>
      </c>
      <c r="B284" s="18">
        <v>6000293</v>
      </c>
      <c r="C284" s="19">
        <v>145039</v>
      </c>
      <c r="D284" s="20" t="s">
        <v>634</v>
      </c>
      <c r="E284" s="20" t="s">
        <v>634</v>
      </c>
      <c r="F284" s="20">
        <v>9418</v>
      </c>
      <c r="G284" s="20">
        <v>14442</v>
      </c>
      <c r="H284" s="20">
        <v>7485.24</v>
      </c>
      <c r="I284" s="20">
        <f t="shared" si="9"/>
        <v>31345.239999999998</v>
      </c>
      <c r="J284" s="50">
        <f t="shared" si="8"/>
        <v>22.4</v>
      </c>
      <c r="L284" s="51"/>
    </row>
    <row r="285" spans="1:12" x14ac:dyDescent="0.3">
      <c r="A285" s="15" t="s">
        <v>262</v>
      </c>
      <c r="B285" s="16">
        <v>6007793</v>
      </c>
      <c r="C285" s="21">
        <v>145237</v>
      </c>
      <c r="D285" s="11" t="s">
        <v>634</v>
      </c>
      <c r="E285" s="11" t="s">
        <v>634</v>
      </c>
      <c r="F285" s="11">
        <v>10569</v>
      </c>
      <c r="G285" s="22">
        <v>30408</v>
      </c>
      <c r="H285" s="22">
        <v>12347</v>
      </c>
      <c r="I285" s="22">
        <f t="shared" si="9"/>
        <v>53324</v>
      </c>
      <c r="J285" s="35">
        <f t="shared" si="8"/>
        <v>19.2</v>
      </c>
      <c r="L285" s="51"/>
    </row>
    <row r="286" spans="1:12" x14ac:dyDescent="0.3">
      <c r="A286" s="15" t="s">
        <v>652</v>
      </c>
      <c r="B286" s="16">
        <v>6008056</v>
      </c>
      <c r="C286" s="21">
        <v>145524</v>
      </c>
      <c r="D286" s="11" t="s">
        <v>634</v>
      </c>
      <c r="E286" s="11" t="s">
        <v>634</v>
      </c>
      <c r="F286" s="11">
        <v>4648</v>
      </c>
      <c r="G286" s="22">
        <v>2901</v>
      </c>
      <c r="H286" s="22">
        <v>2005.08</v>
      </c>
      <c r="I286" s="22">
        <f t="shared" si="9"/>
        <v>9554.08</v>
      </c>
      <c r="J286" s="35">
        <f t="shared" si="8"/>
        <v>19.2</v>
      </c>
      <c r="L286" s="51"/>
    </row>
    <row r="287" spans="1:12" x14ac:dyDescent="0.3">
      <c r="A287" s="15" t="s">
        <v>263</v>
      </c>
      <c r="B287" s="16">
        <v>6003578</v>
      </c>
      <c r="C287" s="21">
        <v>145347</v>
      </c>
      <c r="D287" s="11" t="s">
        <v>634</v>
      </c>
      <c r="E287" s="11" t="s">
        <v>634</v>
      </c>
      <c r="F287" s="11">
        <v>3900</v>
      </c>
      <c r="G287" s="22">
        <v>8651</v>
      </c>
      <c r="H287" s="22">
        <v>3674</v>
      </c>
      <c r="I287" s="22">
        <f t="shared" si="9"/>
        <v>16225</v>
      </c>
      <c r="J287" s="35">
        <f t="shared" si="8"/>
        <v>22.4</v>
      </c>
      <c r="L287" s="51"/>
    </row>
    <row r="288" spans="1:12" x14ac:dyDescent="0.3">
      <c r="A288" s="15" t="s">
        <v>264</v>
      </c>
      <c r="B288" s="16">
        <v>6003610</v>
      </c>
      <c r="C288" s="21">
        <v>145268</v>
      </c>
      <c r="D288" s="11" t="s">
        <v>634</v>
      </c>
      <c r="E288" s="11" t="s">
        <v>634</v>
      </c>
      <c r="F288" s="11">
        <v>10157</v>
      </c>
      <c r="G288" s="22">
        <v>20370</v>
      </c>
      <c r="H288" s="22">
        <v>13382</v>
      </c>
      <c r="I288" s="22">
        <f t="shared" si="9"/>
        <v>43909</v>
      </c>
      <c r="J288" s="35">
        <f t="shared" si="8"/>
        <v>19.2</v>
      </c>
      <c r="L288" s="51"/>
    </row>
    <row r="289" spans="1:12" x14ac:dyDescent="0.3">
      <c r="A289" s="17" t="s">
        <v>265</v>
      </c>
      <c r="B289" s="18">
        <v>6003636</v>
      </c>
      <c r="C289" s="19">
        <v>146111</v>
      </c>
      <c r="D289" s="20" t="s">
        <v>634</v>
      </c>
      <c r="E289" s="20" t="s">
        <v>634</v>
      </c>
      <c r="F289" s="20">
        <v>669</v>
      </c>
      <c r="G289" s="20">
        <v>1766</v>
      </c>
      <c r="H289" s="20">
        <v>1640</v>
      </c>
      <c r="I289" s="20">
        <f t="shared" si="9"/>
        <v>4075</v>
      </c>
      <c r="J289" s="50">
        <f t="shared" si="8"/>
        <v>10.67</v>
      </c>
      <c r="L289" s="51"/>
    </row>
    <row r="290" spans="1:12" x14ac:dyDescent="0.3">
      <c r="A290" s="15" t="s">
        <v>266</v>
      </c>
      <c r="B290" s="16">
        <v>6003685</v>
      </c>
      <c r="C290" s="21">
        <v>145773</v>
      </c>
      <c r="D290" s="11" t="s">
        <v>634</v>
      </c>
      <c r="E290" s="11" t="s">
        <v>634</v>
      </c>
      <c r="F290" s="11">
        <v>2479</v>
      </c>
      <c r="G290" s="22">
        <v>2371</v>
      </c>
      <c r="H290" s="22">
        <v>10487</v>
      </c>
      <c r="I290" s="22">
        <f t="shared" si="9"/>
        <v>15337</v>
      </c>
      <c r="J290" s="35">
        <f t="shared" si="8"/>
        <v>22.4</v>
      </c>
      <c r="L290" s="51"/>
    </row>
    <row r="291" spans="1:12" x14ac:dyDescent="0.3">
      <c r="A291" s="15" t="s">
        <v>683</v>
      </c>
      <c r="B291" s="16">
        <v>6005573</v>
      </c>
      <c r="C291" s="21">
        <v>145930</v>
      </c>
      <c r="D291" s="11" t="s">
        <v>634</v>
      </c>
      <c r="E291" s="11" t="s">
        <v>634</v>
      </c>
      <c r="F291" s="11">
        <v>3804</v>
      </c>
      <c r="G291" s="22">
        <v>6003</v>
      </c>
      <c r="H291" s="22">
        <v>3070.2</v>
      </c>
      <c r="I291" s="22">
        <f t="shared" si="9"/>
        <v>12877.2</v>
      </c>
      <c r="J291" s="35">
        <f t="shared" si="8"/>
        <v>19.2</v>
      </c>
      <c r="L291" s="51"/>
    </row>
    <row r="292" spans="1:12" x14ac:dyDescent="0.3">
      <c r="A292" s="15" t="s">
        <v>267</v>
      </c>
      <c r="B292" s="16">
        <v>6001986</v>
      </c>
      <c r="C292" s="21">
        <v>146075</v>
      </c>
      <c r="D292" s="11" t="s">
        <v>634</v>
      </c>
      <c r="E292" s="11" t="s">
        <v>634</v>
      </c>
      <c r="F292" s="11">
        <v>3507</v>
      </c>
      <c r="G292" s="22">
        <v>17101</v>
      </c>
      <c r="H292" s="22">
        <v>381.36</v>
      </c>
      <c r="I292" s="22">
        <f t="shared" si="9"/>
        <v>20989.360000000001</v>
      </c>
      <c r="J292" s="35">
        <f t="shared" si="8"/>
        <v>22.4</v>
      </c>
      <c r="L292" s="51"/>
    </row>
    <row r="293" spans="1:12" x14ac:dyDescent="0.3">
      <c r="A293" s="15" t="s">
        <v>268</v>
      </c>
      <c r="B293" s="16">
        <v>6015499</v>
      </c>
      <c r="C293" s="21">
        <v>146031</v>
      </c>
      <c r="D293" s="11" t="s">
        <v>634</v>
      </c>
      <c r="E293" s="11" t="s">
        <v>634</v>
      </c>
      <c r="F293" s="11">
        <v>6451</v>
      </c>
      <c r="G293" s="22">
        <v>28561</v>
      </c>
      <c r="H293" s="22">
        <v>231.84</v>
      </c>
      <c r="I293" s="22">
        <f t="shared" si="9"/>
        <v>35243.839999999997</v>
      </c>
      <c r="J293" s="35">
        <f t="shared" si="8"/>
        <v>19.2</v>
      </c>
      <c r="L293" s="51"/>
    </row>
    <row r="294" spans="1:12" x14ac:dyDescent="0.3">
      <c r="A294" s="17" t="s">
        <v>269</v>
      </c>
      <c r="B294" s="18">
        <v>6016570</v>
      </c>
      <c r="C294" s="19">
        <v>146166</v>
      </c>
      <c r="D294" s="20" t="s">
        <v>634</v>
      </c>
      <c r="E294" s="20" t="s">
        <v>634</v>
      </c>
      <c r="F294" s="20">
        <v>117</v>
      </c>
      <c r="G294" s="20">
        <v>352</v>
      </c>
      <c r="H294" s="20">
        <v>0</v>
      </c>
      <c r="I294" s="20">
        <f t="shared" si="9"/>
        <v>469</v>
      </c>
      <c r="J294" s="50">
        <f t="shared" si="8"/>
        <v>10.67</v>
      </c>
      <c r="L294" s="51"/>
    </row>
    <row r="295" spans="1:12" x14ac:dyDescent="0.3">
      <c r="A295" s="15" t="s">
        <v>270</v>
      </c>
      <c r="B295" s="16">
        <v>6004493</v>
      </c>
      <c r="C295" s="21">
        <v>145909</v>
      </c>
      <c r="D295" s="11" t="s">
        <v>634</v>
      </c>
      <c r="E295" s="11" t="s">
        <v>634</v>
      </c>
      <c r="F295" s="11">
        <v>2100</v>
      </c>
      <c r="G295" s="22">
        <v>9008</v>
      </c>
      <c r="H295" s="22">
        <v>60.48</v>
      </c>
      <c r="I295" s="22">
        <f t="shared" si="9"/>
        <v>11168.48</v>
      </c>
      <c r="J295" s="35">
        <f t="shared" si="8"/>
        <v>19.2</v>
      </c>
      <c r="L295" s="51"/>
    </row>
    <row r="296" spans="1:12" x14ac:dyDescent="0.3">
      <c r="A296" s="15" t="s">
        <v>653</v>
      </c>
      <c r="B296" s="16">
        <v>6003511</v>
      </c>
      <c r="C296" s="21">
        <v>145999</v>
      </c>
      <c r="D296" s="11" t="s">
        <v>634</v>
      </c>
      <c r="E296" s="11" t="s">
        <v>634</v>
      </c>
      <c r="F296" s="11">
        <v>7910</v>
      </c>
      <c r="G296" s="22">
        <v>17176</v>
      </c>
      <c r="H296" s="22">
        <v>1074</v>
      </c>
      <c r="I296" s="22">
        <f t="shared" si="9"/>
        <v>26160</v>
      </c>
      <c r="J296" s="35">
        <f t="shared" si="8"/>
        <v>22.4</v>
      </c>
      <c r="L296" s="51"/>
    </row>
    <row r="297" spans="1:12" x14ac:dyDescent="0.3">
      <c r="A297" s="15" t="s">
        <v>271</v>
      </c>
      <c r="B297" s="16">
        <v>6008593</v>
      </c>
      <c r="C297" s="21">
        <v>145665</v>
      </c>
      <c r="D297" s="11" t="s">
        <v>634</v>
      </c>
      <c r="E297" s="11" t="s">
        <v>634</v>
      </c>
      <c r="F297" s="11">
        <v>7538</v>
      </c>
      <c r="G297" s="22">
        <v>28191</v>
      </c>
      <c r="H297" s="22">
        <v>7269</v>
      </c>
      <c r="I297" s="22">
        <f t="shared" si="9"/>
        <v>42998</v>
      </c>
      <c r="J297" s="35">
        <f t="shared" si="8"/>
        <v>19.2</v>
      </c>
      <c r="L297" s="51"/>
    </row>
    <row r="298" spans="1:12" x14ac:dyDescent="0.3">
      <c r="A298" s="15" t="s">
        <v>272</v>
      </c>
      <c r="B298" s="16">
        <v>6003008</v>
      </c>
      <c r="C298" s="21">
        <v>145070</v>
      </c>
      <c r="D298" s="11" t="s">
        <v>634</v>
      </c>
      <c r="E298" s="11" t="s">
        <v>634</v>
      </c>
      <c r="F298" s="11">
        <v>6355</v>
      </c>
      <c r="G298" s="22">
        <v>24927</v>
      </c>
      <c r="H298" s="22">
        <v>5434</v>
      </c>
      <c r="I298" s="22">
        <f t="shared" si="9"/>
        <v>36716</v>
      </c>
      <c r="J298" s="35">
        <f t="shared" si="8"/>
        <v>19.2</v>
      </c>
      <c r="L298" s="51"/>
    </row>
    <row r="299" spans="1:12" x14ac:dyDescent="0.3">
      <c r="A299" s="17" t="s">
        <v>273</v>
      </c>
      <c r="B299" s="18">
        <v>6010144</v>
      </c>
      <c r="C299" s="19">
        <v>145339</v>
      </c>
      <c r="D299" s="20" t="s">
        <v>634</v>
      </c>
      <c r="E299" s="20" t="s">
        <v>634</v>
      </c>
      <c r="F299" s="20">
        <v>7034</v>
      </c>
      <c r="G299" s="20">
        <v>26291</v>
      </c>
      <c r="H299" s="20">
        <v>4609</v>
      </c>
      <c r="I299" s="20">
        <f t="shared" si="9"/>
        <v>37934</v>
      </c>
      <c r="J299" s="50">
        <f t="shared" si="8"/>
        <v>19.2</v>
      </c>
      <c r="L299" s="51"/>
    </row>
    <row r="300" spans="1:12" x14ac:dyDescent="0.3">
      <c r="A300" s="15" t="s">
        <v>274</v>
      </c>
      <c r="B300" s="16">
        <v>6008916</v>
      </c>
      <c r="C300" s="21">
        <v>145011</v>
      </c>
      <c r="D300" s="11" t="s">
        <v>634</v>
      </c>
      <c r="E300" s="11" t="s">
        <v>634</v>
      </c>
      <c r="F300" s="11">
        <v>5260</v>
      </c>
      <c r="G300" s="22">
        <v>14889</v>
      </c>
      <c r="H300" s="22">
        <v>6920</v>
      </c>
      <c r="I300" s="22">
        <f t="shared" si="9"/>
        <v>27069</v>
      </c>
      <c r="J300" s="35">
        <f t="shared" si="8"/>
        <v>22.4</v>
      </c>
      <c r="L300" s="51"/>
    </row>
    <row r="301" spans="1:12" x14ac:dyDescent="0.3">
      <c r="A301" s="15" t="s">
        <v>275</v>
      </c>
      <c r="B301" s="16">
        <v>6000574</v>
      </c>
      <c r="C301" s="21">
        <v>145006</v>
      </c>
      <c r="D301" s="11" t="s">
        <v>634</v>
      </c>
      <c r="E301" s="11" t="s">
        <v>634</v>
      </c>
      <c r="F301" s="11">
        <v>6381</v>
      </c>
      <c r="G301" s="22">
        <v>25773</v>
      </c>
      <c r="H301" s="22">
        <v>1677.48</v>
      </c>
      <c r="I301" s="22">
        <f t="shared" si="9"/>
        <v>33831.480000000003</v>
      </c>
      <c r="J301" s="35">
        <f t="shared" si="8"/>
        <v>22.4</v>
      </c>
      <c r="L301" s="51"/>
    </row>
    <row r="302" spans="1:12" x14ac:dyDescent="0.3">
      <c r="A302" s="15" t="s">
        <v>276</v>
      </c>
      <c r="B302" s="16">
        <v>6003057</v>
      </c>
      <c r="C302" s="21">
        <v>145307</v>
      </c>
      <c r="D302" s="11" t="s">
        <v>634</v>
      </c>
      <c r="E302" s="11" t="s">
        <v>634</v>
      </c>
      <c r="F302" s="11">
        <v>6458</v>
      </c>
      <c r="G302" s="22">
        <v>12110</v>
      </c>
      <c r="H302" s="22">
        <v>5513</v>
      </c>
      <c r="I302" s="22">
        <f t="shared" si="9"/>
        <v>24081</v>
      </c>
      <c r="J302" s="35">
        <f t="shared" si="8"/>
        <v>22.4</v>
      </c>
      <c r="L302" s="51"/>
    </row>
    <row r="303" spans="1:12" x14ac:dyDescent="0.3">
      <c r="A303" s="15" t="s">
        <v>277</v>
      </c>
      <c r="B303" s="16">
        <v>6003412</v>
      </c>
      <c r="C303" s="21">
        <v>145809</v>
      </c>
      <c r="D303" s="11" t="s">
        <v>634</v>
      </c>
      <c r="E303" s="11" t="s">
        <v>634</v>
      </c>
      <c r="F303" s="11">
        <v>4045</v>
      </c>
      <c r="G303" s="22">
        <v>26083</v>
      </c>
      <c r="H303" s="22">
        <v>4309</v>
      </c>
      <c r="I303" s="22">
        <f t="shared" si="9"/>
        <v>34437</v>
      </c>
      <c r="J303" s="35">
        <f t="shared" si="8"/>
        <v>22.4</v>
      </c>
      <c r="L303" s="51"/>
    </row>
    <row r="304" spans="1:12" x14ac:dyDescent="0.3">
      <c r="A304" s="17" t="s">
        <v>278</v>
      </c>
      <c r="B304" s="18">
        <v>6009625</v>
      </c>
      <c r="C304" s="19">
        <v>145860</v>
      </c>
      <c r="D304" s="20" t="s">
        <v>634</v>
      </c>
      <c r="E304" s="20" t="s">
        <v>634</v>
      </c>
      <c r="F304" s="20">
        <v>5553</v>
      </c>
      <c r="G304" s="20">
        <v>30754</v>
      </c>
      <c r="H304" s="20">
        <v>6525</v>
      </c>
      <c r="I304" s="20">
        <f t="shared" si="9"/>
        <v>42832</v>
      </c>
      <c r="J304" s="50">
        <f t="shared" si="8"/>
        <v>19.2</v>
      </c>
      <c r="L304" s="51"/>
    </row>
    <row r="305" spans="1:12" x14ac:dyDescent="0.3">
      <c r="A305" s="15" t="s">
        <v>279</v>
      </c>
      <c r="B305" s="16">
        <v>6007439</v>
      </c>
      <c r="C305" s="21">
        <v>145433</v>
      </c>
      <c r="D305" s="11" t="s">
        <v>634</v>
      </c>
      <c r="E305" s="11" t="s">
        <v>634</v>
      </c>
      <c r="F305" s="11">
        <v>5775</v>
      </c>
      <c r="G305" s="22">
        <v>12762</v>
      </c>
      <c r="H305" s="22">
        <v>5996</v>
      </c>
      <c r="I305" s="22">
        <f t="shared" si="9"/>
        <v>24533</v>
      </c>
      <c r="J305" s="35">
        <f t="shared" si="8"/>
        <v>22.4</v>
      </c>
      <c r="L305" s="51"/>
    </row>
    <row r="306" spans="1:12" x14ac:dyDescent="0.3">
      <c r="A306" s="15" t="s">
        <v>280</v>
      </c>
      <c r="B306" s="16">
        <v>6005979</v>
      </c>
      <c r="C306" s="21">
        <v>145769</v>
      </c>
      <c r="D306" s="11" t="s">
        <v>634</v>
      </c>
      <c r="E306" s="11" t="s">
        <v>634</v>
      </c>
      <c r="F306" s="11">
        <v>2489</v>
      </c>
      <c r="G306" s="22">
        <v>7207</v>
      </c>
      <c r="H306" s="22">
        <v>512.4</v>
      </c>
      <c r="I306" s="22">
        <f t="shared" si="9"/>
        <v>10208.4</v>
      </c>
      <c r="J306" s="35">
        <f t="shared" si="8"/>
        <v>19.2</v>
      </c>
      <c r="L306" s="51"/>
    </row>
    <row r="307" spans="1:12" x14ac:dyDescent="0.3">
      <c r="A307" s="15" t="s">
        <v>281</v>
      </c>
      <c r="B307" s="16">
        <v>6003933</v>
      </c>
      <c r="C307" s="21">
        <v>145691</v>
      </c>
      <c r="D307" s="11" t="s">
        <v>634</v>
      </c>
      <c r="E307" s="11" t="s">
        <v>634</v>
      </c>
      <c r="F307" s="11">
        <v>3888</v>
      </c>
      <c r="G307" s="22">
        <v>4707</v>
      </c>
      <c r="H307" s="22">
        <v>2467</v>
      </c>
      <c r="I307" s="22">
        <f t="shared" si="9"/>
        <v>11062</v>
      </c>
      <c r="J307" s="35">
        <f t="shared" si="8"/>
        <v>19.2</v>
      </c>
      <c r="L307" s="51"/>
    </row>
    <row r="308" spans="1:12" x14ac:dyDescent="0.3">
      <c r="A308" s="15" t="s">
        <v>684</v>
      </c>
      <c r="B308" s="16">
        <v>6003974</v>
      </c>
      <c r="C308" s="21">
        <v>146146</v>
      </c>
      <c r="D308" s="11" t="s">
        <v>634</v>
      </c>
      <c r="E308" s="11" t="s">
        <v>634</v>
      </c>
      <c r="F308" s="11">
        <v>1682</v>
      </c>
      <c r="G308" s="22">
        <v>5554</v>
      </c>
      <c r="H308" s="22">
        <v>529.20000000000005</v>
      </c>
      <c r="I308" s="22">
        <f t="shared" si="9"/>
        <v>7765.2</v>
      </c>
      <c r="J308" s="35">
        <f t="shared" si="8"/>
        <v>19.2</v>
      </c>
      <c r="L308" s="51"/>
    </row>
    <row r="309" spans="1:12" x14ac:dyDescent="0.3">
      <c r="A309" s="17" t="s">
        <v>282</v>
      </c>
      <c r="B309" s="18">
        <v>6013684</v>
      </c>
      <c r="C309" s="19">
        <v>145775</v>
      </c>
      <c r="D309" s="20" t="s">
        <v>634</v>
      </c>
      <c r="E309" s="20" t="s">
        <v>634</v>
      </c>
      <c r="F309" s="20">
        <v>11319</v>
      </c>
      <c r="G309" s="20">
        <v>21420</v>
      </c>
      <c r="H309" s="20">
        <v>8279</v>
      </c>
      <c r="I309" s="20">
        <f t="shared" si="9"/>
        <v>41018</v>
      </c>
      <c r="J309" s="50">
        <f t="shared" si="8"/>
        <v>19.2</v>
      </c>
      <c r="L309" s="51"/>
    </row>
    <row r="310" spans="1:12" x14ac:dyDescent="0.3">
      <c r="A310" s="15" t="s">
        <v>283</v>
      </c>
      <c r="B310" s="16">
        <v>6004089</v>
      </c>
      <c r="C310" s="21">
        <v>145774</v>
      </c>
      <c r="D310" s="11" t="s">
        <v>634</v>
      </c>
      <c r="E310" s="11" t="s">
        <v>634</v>
      </c>
      <c r="F310" s="11">
        <v>1963</v>
      </c>
      <c r="G310" s="22">
        <v>4937</v>
      </c>
      <c r="H310" s="22">
        <v>3540</v>
      </c>
      <c r="I310" s="22">
        <f t="shared" si="9"/>
        <v>10440</v>
      </c>
      <c r="J310" s="35">
        <f t="shared" si="8"/>
        <v>19.2</v>
      </c>
      <c r="L310" s="51"/>
    </row>
    <row r="311" spans="1:12" x14ac:dyDescent="0.3">
      <c r="A311" s="15" t="s">
        <v>284</v>
      </c>
      <c r="B311" s="16">
        <v>6015317</v>
      </c>
      <c r="C311" s="21">
        <v>146090</v>
      </c>
      <c r="D311" s="11" t="s">
        <v>634</v>
      </c>
      <c r="E311" s="11" t="s">
        <v>634</v>
      </c>
      <c r="F311" s="11">
        <v>2756</v>
      </c>
      <c r="G311" s="22">
        <v>4642</v>
      </c>
      <c r="H311" s="22">
        <v>1164.24</v>
      </c>
      <c r="I311" s="22">
        <f t="shared" si="9"/>
        <v>8562.24</v>
      </c>
      <c r="J311" s="35">
        <f t="shared" si="8"/>
        <v>19.2</v>
      </c>
      <c r="L311" s="51"/>
    </row>
    <row r="312" spans="1:12" x14ac:dyDescent="0.3">
      <c r="A312" s="15" t="s">
        <v>285</v>
      </c>
      <c r="B312" s="16">
        <v>6016901</v>
      </c>
      <c r="C312" s="21">
        <v>146179</v>
      </c>
      <c r="D312" s="11" t="s">
        <v>634</v>
      </c>
      <c r="E312" s="11" t="s">
        <v>634</v>
      </c>
      <c r="F312" s="11">
        <v>0</v>
      </c>
      <c r="G312" s="22">
        <v>170</v>
      </c>
      <c r="H312" s="22">
        <v>0</v>
      </c>
      <c r="I312" s="22">
        <f t="shared" si="9"/>
        <v>170</v>
      </c>
      <c r="J312" s="35">
        <f t="shared" si="8"/>
        <v>10.67</v>
      </c>
      <c r="L312" s="51"/>
    </row>
    <row r="313" spans="1:12" x14ac:dyDescent="0.3">
      <c r="A313" s="15" t="s">
        <v>286</v>
      </c>
      <c r="B313" s="16">
        <v>6009310</v>
      </c>
      <c r="C313" s="21">
        <v>146015</v>
      </c>
      <c r="D313" s="11" t="s">
        <v>634</v>
      </c>
      <c r="E313" s="11" t="s">
        <v>634</v>
      </c>
      <c r="F313" s="11">
        <v>2858</v>
      </c>
      <c r="G313" s="22">
        <v>3369</v>
      </c>
      <c r="H313" s="22">
        <v>4731</v>
      </c>
      <c r="I313" s="22">
        <f t="shared" si="9"/>
        <v>10958</v>
      </c>
      <c r="J313" s="35">
        <f t="shared" si="8"/>
        <v>19.2</v>
      </c>
      <c r="L313" s="51"/>
    </row>
    <row r="314" spans="1:12" x14ac:dyDescent="0.3">
      <c r="A314" s="17" t="s">
        <v>287</v>
      </c>
      <c r="B314" s="18">
        <v>6004121</v>
      </c>
      <c r="C314" s="19">
        <v>145416</v>
      </c>
      <c r="D314" s="20" t="s">
        <v>634</v>
      </c>
      <c r="E314" s="20" t="s">
        <v>634</v>
      </c>
      <c r="F314" s="20">
        <v>2418</v>
      </c>
      <c r="G314" s="20">
        <v>5998</v>
      </c>
      <c r="H314" s="20">
        <v>253</v>
      </c>
      <c r="I314" s="20">
        <f t="shared" si="9"/>
        <v>8669</v>
      </c>
      <c r="J314" s="50">
        <f t="shared" si="8"/>
        <v>19.2</v>
      </c>
      <c r="L314" s="51"/>
    </row>
    <row r="315" spans="1:12" x14ac:dyDescent="0.3">
      <c r="A315" s="15" t="s">
        <v>685</v>
      </c>
      <c r="B315" s="16">
        <v>6003446</v>
      </c>
      <c r="C315" s="21">
        <v>145012</v>
      </c>
      <c r="D315" s="11" t="s">
        <v>634</v>
      </c>
      <c r="E315" s="11" t="s">
        <v>634</v>
      </c>
      <c r="F315" s="11">
        <v>1802</v>
      </c>
      <c r="G315" s="22">
        <v>7596</v>
      </c>
      <c r="H315" s="22">
        <v>2649</v>
      </c>
      <c r="I315" s="22">
        <f t="shared" si="9"/>
        <v>12047</v>
      </c>
      <c r="J315" s="35">
        <f t="shared" si="8"/>
        <v>19.2</v>
      </c>
      <c r="L315" s="51"/>
    </row>
    <row r="316" spans="1:12" x14ac:dyDescent="0.3">
      <c r="A316" s="15" t="s">
        <v>686</v>
      </c>
      <c r="B316" s="16">
        <v>6006233</v>
      </c>
      <c r="C316" s="21">
        <v>145027</v>
      </c>
      <c r="D316" s="11" t="s">
        <v>634</v>
      </c>
      <c r="E316" s="11" t="s">
        <v>634</v>
      </c>
      <c r="F316" s="11">
        <v>5304</v>
      </c>
      <c r="G316" s="22">
        <v>5000</v>
      </c>
      <c r="H316" s="22">
        <v>3181</v>
      </c>
      <c r="I316" s="22">
        <f t="shared" si="9"/>
        <v>13485</v>
      </c>
      <c r="J316" s="35">
        <f t="shared" si="8"/>
        <v>19.2</v>
      </c>
      <c r="L316" s="51"/>
    </row>
    <row r="317" spans="1:12" x14ac:dyDescent="0.3">
      <c r="A317" s="15" t="s">
        <v>288</v>
      </c>
      <c r="B317" s="16">
        <v>6013437</v>
      </c>
      <c r="C317" s="21">
        <v>146030</v>
      </c>
      <c r="D317" s="11" t="s">
        <v>634</v>
      </c>
      <c r="E317" s="11" t="s">
        <v>634</v>
      </c>
      <c r="F317" s="11">
        <v>742</v>
      </c>
      <c r="G317" s="22">
        <v>4703</v>
      </c>
      <c r="H317" s="22">
        <v>2053</v>
      </c>
      <c r="I317" s="22">
        <f t="shared" si="9"/>
        <v>7498</v>
      </c>
      <c r="J317" s="35">
        <f t="shared" si="8"/>
        <v>19.2</v>
      </c>
      <c r="L317" s="51"/>
    </row>
    <row r="318" spans="1:12" x14ac:dyDescent="0.3">
      <c r="A318" s="15" t="s">
        <v>289</v>
      </c>
      <c r="B318" s="16">
        <v>6004139</v>
      </c>
      <c r="C318" s="21">
        <v>145173</v>
      </c>
      <c r="D318" s="11" t="s">
        <v>634</v>
      </c>
      <c r="E318" s="11" t="s">
        <v>634</v>
      </c>
      <c r="F318" s="11">
        <v>7111</v>
      </c>
      <c r="G318" s="22">
        <v>40972</v>
      </c>
      <c r="H318" s="22">
        <v>1852.2</v>
      </c>
      <c r="I318" s="22">
        <f t="shared" si="9"/>
        <v>49935.199999999997</v>
      </c>
      <c r="J318" s="35">
        <f t="shared" si="8"/>
        <v>19.2</v>
      </c>
      <c r="L318" s="51"/>
    </row>
    <row r="319" spans="1:12" x14ac:dyDescent="0.3">
      <c r="A319" s="17" t="s">
        <v>290</v>
      </c>
      <c r="B319" s="18">
        <v>6006704</v>
      </c>
      <c r="C319" s="19">
        <v>145289</v>
      </c>
      <c r="D319" s="20" t="s">
        <v>634</v>
      </c>
      <c r="E319" s="20" t="s">
        <v>634</v>
      </c>
      <c r="F319" s="20">
        <v>1874</v>
      </c>
      <c r="G319" s="20">
        <v>7052</v>
      </c>
      <c r="H319" s="20">
        <v>86.52</v>
      </c>
      <c r="I319" s="20">
        <f t="shared" si="9"/>
        <v>9012.52</v>
      </c>
      <c r="J319" s="50">
        <f t="shared" si="8"/>
        <v>19.2</v>
      </c>
      <c r="L319" s="51"/>
    </row>
    <row r="320" spans="1:12" x14ac:dyDescent="0.3">
      <c r="A320" s="15" t="s">
        <v>291</v>
      </c>
      <c r="B320" s="16">
        <v>6016091</v>
      </c>
      <c r="C320" s="21">
        <v>146088</v>
      </c>
      <c r="D320" s="11" t="s">
        <v>634</v>
      </c>
      <c r="E320" s="11" t="s">
        <v>634</v>
      </c>
      <c r="F320" s="11">
        <v>907</v>
      </c>
      <c r="G320" s="22">
        <v>6959</v>
      </c>
      <c r="H320" s="22">
        <v>1417</v>
      </c>
      <c r="I320" s="22">
        <f t="shared" si="9"/>
        <v>9283</v>
      </c>
      <c r="J320" s="35">
        <f t="shared" si="8"/>
        <v>19.2</v>
      </c>
      <c r="L320" s="51"/>
    </row>
    <row r="321" spans="1:12" x14ac:dyDescent="0.3">
      <c r="A321" s="15" t="s">
        <v>292</v>
      </c>
      <c r="B321" s="16">
        <v>6005870</v>
      </c>
      <c r="C321" s="21">
        <v>146045</v>
      </c>
      <c r="D321" s="11" t="s">
        <v>634</v>
      </c>
      <c r="E321" s="11" t="s">
        <v>634</v>
      </c>
      <c r="F321" s="11">
        <v>2003</v>
      </c>
      <c r="G321" s="22">
        <v>5659</v>
      </c>
      <c r="H321" s="22">
        <v>1037.4000000000001</v>
      </c>
      <c r="I321" s="22">
        <f t="shared" si="9"/>
        <v>8699.4</v>
      </c>
      <c r="J321" s="35">
        <f t="shared" si="8"/>
        <v>19.2</v>
      </c>
      <c r="L321" s="51"/>
    </row>
    <row r="322" spans="1:12" x14ac:dyDescent="0.3">
      <c r="A322" s="15" t="s">
        <v>293</v>
      </c>
      <c r="B322" s="16">
        <v>6006548</v>
      </c>
      <c r="C322" s="21">
        <v>145807</v>
      </c>
      <c r="D322" s="11" t="s">
        <v>634</v>
      </c>
      <c r="E322" s="11" t="s">
        <v>634</v>
      </c>
      <c r="F322" s="11">
        <v>495</v>
      </c>
      <c r="G322" s="22">
        <v>4835</v>
      </c>
      <c r="H322" s="22">
        <v>776</v>
      </c>
      <c r="I322" s="22">
        <f t="shared" si="9"/>
        <v>6106</v>
      </c>
      <c r="J322" s="35">
        <f t="shared" si="8"/>
        <v>19.2</v>
      </c>
      <c r="L322" s="51"/>
    </row>
    <row r="323" spans="1:12" x14ac:dyDescent="0.3">
      <c r="A323" s="15" t="s">
        <v>294</v>
      </c>
      <c r="B323" s="16">
        <v>6006910</v>
      </c>
      <c r="C323" s="21">
        <v>145388</v>
      </c>
      <c r="D323" s="11" t="s">
        <v>634</v>
      </c>
      <c r="E323" s="11" t="s">
        <v>634</v>
      </c>
      <c r="F323" s="11">
        <v>2519</v>
      </c>
      <c r="G323" s="22">
        <v>13427</v>
      </c>
      <c r="H323" s="22">
        <v>340.2</v>
      </c>
      <c r="I323" s="22">
        <f t="shared" si="9"/>
        <v>16286.2</v>
      </c>
      <c r="J323" s="35">
        <f t="shared" si="8"/>
        <v>22.4</v>
      </c>
      <c r="L323" s="51"/>
    </row>
    <row r="324" spans="1:12" x14ac:dyDescent="0.3">
      <c r="A324" s="17" t="s">
        <v>295</v>
      </c>
      <c r="B324" s="18">
        <v>6003255</v>
      </c>
      <c r="C324" s="19">
        <v>145241</v>
      </c>
      <c r="D324" s="20" t="s">
        <v>634</v>
      </c>
      <c r="E324" s="20" t="s">
        <v>634</v>
      </c>
      <c r="F324" s="20">
        <v>6170</v>
      </c>
      <c r="G324" s="20">
        <v>16174</v>
      </c>
      <c r="H324" s="20">
        <v>1728</v>
      </c>
      <c r="I324" s="20">
        <f t="shared" si="9"/>
        <v>24072</v>
      </c>
      <c r="J324" s="50">
        <f t="shared" si="8"/>
        <v>22.4</v>
      </c>
      <c r="L324" s="51"/>
    </row>
    <row r="325" spans="1:12" x14ac:dyDescent="0.3">
      <c r="A325" s="15" t="s">
        <v>296</v>
      </c>
      <c r="B325" s="16">
        <v>6012066</v>
      </c>
      <c r="C325" s="21">
        <v>146103</v>
      </c>
      <c r="D325" s="11" t="s">
        <v>634</v>
      </c>
      <c r="E325" s="11" t="s">
        <v>634</v>
      </c>
      <c r="F325" s="11">
        <v>1640</v>
      </c>
      <c r="G325" s="22">
        <v>4414</v>
      </c>
      <c r="H325" s="22">
        <v>0</v>
      </c>
      <c r="I325" s="22">
        <f t="shared" si="9"/>
        <v>6054</v>
      </c>
      <c r="J325" s="35">
        <f t="shared" si="8"/>
        <v>19.2</v>
      </c>
      <c r="L325" s="51"/>
    </row>
    <row r="326" spans="1:12" x14ac:dyDescent="0.3">
      <c r="A326" s="15" t="s">
        <v>297</v>
      </c>
      <c r="B326" s="16">
        <v>6003917</v>
      </c>
      <c r="C326" s="21">
        <v>146042</v>
      </c>
      <c r="D326" s="11" t="s">
        <v>634</v>
      </c>
      <c r="E326" s="11" t="s">
        <v>634</v>
      </c>
      <c r="F326" s="11">
        <v>2383</v>
      </c>
      <c r="G326" s="22">
        <v>3847</v>
      </c>
      <c r="H326" s="22">
        <v>577</v>
      </c>
      <c r="I326" s="22">
        <f t="shared" si="9"/>
        <v>6807</v>
      </c>
      <c r="J326" s="35">
        <f t="shared" si="8"/>
        <v>19.2</v>
      </c>
      <c r="L326" s="51"/>
    </row>
    <row r="327" spans="1:12" x14ac:dyDescent="0.3">
      <c r="A327" s="15" t="s">
        <v>298</v>
      </c>
      <c r="B327" s="16">
        <v>6011613</v>
      </c>
      <c r="C327" s="21">
        <v>145604</v>
      </c>
      <c r="D327" s="11" t="s">
        <v>634</v>
      </c>
      <c r="E327" s="11" t="s">
        <v>634</v>
      </c>
      <c r="F327" s="11">
        <v>3432</v>
      </c>
      <c r="G327" s="22">
        <v>8107</v>
      </c>
      <c r="H327" s="22">
        <v>293.16000000000003</v>
      </c>
      <c r="I327" s="22">
        <f t="shared" si="9"/>
        <v>11832.16</v>
      </c>
      <c r="J327" s="35">
        <f t="shared" si="8"/>
        <v>19.2</v>
      </c>
      <c r="L327" s="51"/>
    </row>
    <row r="328" spans="1:12" x14ac:dyDescent="0.3">
      <c r="A328" s="15" t="s">
        <v>687</v>
      </c>
      <c r="B328" s="16">
        <v>6000756</v>
      </c>
      <c r="C328" s="21">
        <v>146059</v>
      </c>
      <c r="D328" s="11" t="s">
        <v>634</v>
      </c>
      <c r="E328" s="11" t="s">
        <v>634</v>
      </c>
      <c r="F328" s="11">
        <v>5542</v>
      </c>
      <c r="G328" s="22">
        <v>8738</v>
      </c>
      <c r="H328" s="22">
        <v>6577</v>
      </c>
      <c r="I328" s="22">
        <f t="shared" si="9"/>
        <v>20857</v>
      </c>
      <c r="J328" s="35">
        <f t="shared" si="8"/>
        <v>22.4</v>
      </c>
      <c r="L328" s="51"/>
    </row>
    <row r="329" spans="1:12" x14ac:dyDescent="0.3">
      <c r="A329" s="17" t="s">
        <v>688</v>
      </c>
      <c r="B329" s="18">
        <v>6000780</v>
      </c>
      <c r="C329" s="19">
        <v>145952</v>
      </c>
      <c r="D329" s="20" t="s">
        <v>634</v>
      </c>
      <c r="E329" s="20" t="s">
        <v>634</v>
      </c>
      <c r="F329" s="20">
        <v>3379</v>
      </c>
      <c r="G329" s="20">
        <v>4225</v>
      </c>
      <c r="H329" s="20">
        <v>6985</v>
      </c>
      <c r="I329" s="20">
        <f t="shared" si="9"/>
        <v>14589</v>
      </c>
      <c r="J329" s="50">
        <f t="shared" si="8"/>
        <v>19.2</v>
      </c>
      <c r="L329" s="51"/>
    </row>
    <row r="330" spans="1:12" x14ac:dyDescent="0.3">
      <c r="A330" s="15" t="s">
        <v>689</v>
      </c>
      <c r="B330" s="16">
        <v>6004261</v>
      </c>
      <c r="C330" s="21">
        <v>145016</v>
      </c>
      <c r="D330" s="11" t="s">
        <v>634</v>
      </c>
      <c r="E330" s="11" t="s">
        <v>634</v>
      </c>
      <c r="F330" s="11">
        <v>1912</v>
      </c>
      <c r="G330" s="22">
        <v>1897</v>
      </c>
      <c r="H330" s="22">
        <v>1737</v>
      </c>
      <c r="I330" s="22">
        <f t="shared" si="9"/>
        <v>5546</v>
      </c>
      <c r="J330" s="35">
        <f t="shared" si="8"/>
        <v>19.2</v>
      </c>
      <c r="L330" s="51"/>
    </row>
    <row r="331" spans="1:12" x14ac:dyDescent="0.3">
      <c r="A331" s="15" t="s">
        <v>690</v>
      </c>
      <c r="B331" s="16">
        <v>6000723</v>
      </c>
      <c r="C331" s="21">
        <v>145456</v>
      </c>
      <c r="D331" s="11" t="s">
        <v>634</v>
      </c>
      <c r="E331" s="11" t="s">
        <v>634</v>
      </c>
      <c r="F331" s="11">
        <v>2567</v>
      </c>
      <c r="G331" s="22">
        <v>6197</v>
      </c>
      <c r="H331" s="22">
        <v>2003</v>
      </c>
      <c r="I331" s="22">
        <f t="shared" si="9"/>
        <v>10767</v>
      </c>
      <c r="J331" s="35">
        <f t="shared" si="8"/>
        <v>19.2</v>
      </c>
      <c r="L331" s="51"/>
    </row>
    <row r="332" spans="1:12" x14ac:dyDescent="0.3">
      <c r="A332" s="15" t="s">
        <v>691</v>
      </c>
      <c r="B332" s="16">
        <v>6007199</v>
      </c>
      <c r="C332" s="21">
        <v>145058</v>
      </c>
      <c r="D332" s="11" t="s">
        <v>634</v>
      </c>
      <c r="E332" s="11" t="s">
        <v>634</v>
      </c>
      <c r="F332" s="11">
        <v>4405</v>
      </c>
      <c r="G332" s="22">
        <v>6838</v>
      </c>
      <c r="H332" s="22">
        <v>2694</v>
      </c>
      <c r="I332" s="22">
        <f t="shared" si="9"/>
        <v>13937</v>
      </c>
      <c r="J332" s="35">
        <f t="shared" si="8"/>
        <v>19.2</v>
      </c>
      <c r="L332" s="51"/>
    </row>
    <row r="333" spans="1:12" x14ac:dyDescent="0.3">
      <c r="A333" s="15" t="s">
        <v>692</v>
      </c>
      <c r="B333" s="16">
        <v>6002083</v>
      </c>
      <c r="C333" s="21">
        <v>145452</v>
      </c>
      <c r="D333" s="11" t="s">
        <v>634</v>
      </c>
      <c r="E333" s="11" t="s">
        <v>634</v>
      </c>
      <c r="F333" s="11">
        <v>5155</v>
      </c>
      <c r="G333" s="22">
        <v>6988</v>
      </c>
      <c r="H333" s="22">
        <v>3096</v>
      </c>
      <c r="I333" s="22">
        <f t="shared" si="9"/>
        <v>15239</v>
      </c>
      <c r="J333" s="35">
        <f t="shared" si="8"/>
        <v>22.4</v>
      </c>
      <c r="L333" s="51"/>
    </row>
    <row r="334" spans="1:12" x14ac:dyDescent="0.3">
      <c r="A334" s="17" t="s">
        <v>693</v>
      </c>
      <c r="B334" s="18">
        <v>6005920</v>
      </c>
      <c r="C334" s="19">
        <v>145319</v>
      </c>
      <c r="D334" s="20" t="s">
        <v>634</v>
      </c>
      <c r="E334" s="20" t="s">
        <v>634</v>
      </c>
      <c r="F334" s="20">
        <v>3152</v>
      </c>
      <c r="G334" s="20">
        <v>6463</v>
      </c>
      <c r="H334" s="20">
        <v>2934</v>
      </c>
      <c r="I334" s="20">
        <f t="shared" si="9"/>
        <v>12549</v>
      </c>
      <c r="J334" s="50">
        <f t="shared" si="8"/>
        <v>19.2</v>
      </c>
      <c r="L334" s="51"/>
    </row>
    <row r="335" spans="1:12" x14ac:dyDescent="0.3">
      <c r="A335" s="15" t="s">
        <v>694</v>
      </c>
      <c r="B335" s="16">
        <v>6006902</v>
      </c>
      <c r="C335" s="21">
        <v>145447</v>
      </c>
      <c r="D335" s="11" t="s">
        <v>634</v>
      </c>
      <c r="E335" s="11" t="s">
        <v>634</v>
      </c>
      <c r="F335" s="11">
        <v>2387</v>
      </c>
      <c r="G335" s="22">
        <v>8073</v>
      </c>
      <c r="H335" s="22">
        <v>2988</v>
      </c>
      <c r="I335" s="22">
        <f t="shared" si="9"/>
        <v>13448</v>
      </c>
      <c r="J335" s="35">
        <f t="shared" si="8"/>
        <v>19.2</v>
      </c>
      <c r="L335" s="51"/>
    </row>
    <row r="336" spans="1:12" x14ac:dyDescent="0.3">
      <c r="A336" s="15" t="s">
        <v>695</v>
      </c>
      <c r="B336" s="16">
        <v>6003560</v>
      </c>
      <c r="C336" s="21">
        <v>145911</v>
      </c>
      <c r="D336" s="11" t="s">
        <v>634</v>
      </c>
      <c r="E336" s="11" t="s">
        <v>634</v>
      </c>
      <c r="F336" s="11">
        <v>2188</v>
      </c>
      <c r="G336" s="22">
        <v>5311</v>
      </c>
      <c r="H336" s="22">
        <v>2222</v>
      </c>
      <c r="I336" s="22">
        <f t="shared" si="9"/>
        <v>9721</v>
      </c>
      <c r="J336" s="35">
        <f t="shared" si="8"/>
        <v>19.2</v>
      </c>
      <c r="L336" s="51"/>
    </row>
    <row r="337" spans="1:12" x14ac:dyDescent="0.3">
      <c r="A337" s="15" t="s">
        <v>696</v>
      </c>
      <c r="B337" s="16">
        <v>6000681</v>
      </c>
      <c r="C337" s="21">
        <v>145367</v>
      </c>
      <c r="D337" s="11" t="s">
        <v>634</v>
      </c>
      <c r="E337" s="11" t="s">
        <v>634</v>
      </c>
      <c r="F337" s="11">
        <v>1126</v>
      </c>
      <c r="G337" s="22">
        <v>4610</v>
      </c>
      <c r="H337" s="22">
        <v>5531</v>
      </c>
      <c r="I337" s="22">
        <f t="shared" si="9"/>
        <v>11267</v>
      </c>
      <c r="J337" s="35">
        <f t="shared" si="8"/>
        <v>19.2</v>
      </c>
      <c r="L337" s="51"/>
    </row>
    <row r="338" spans="1:12" x14ac:dyDescent="0.3">
      <c r="A338" s="15" t="s">
        <v>299</v>
      </c>
      <c r="B338" s="16">
        <v>6004592</v>
      </c>
      <c r="C338" s="21">
        <v>145470</v>
      </c>
      <c r="D338" s="11" t="s">
        <v>634</v>
      </c>
      <c r="E338" s="11" t="s">
        <v>634</v>
      </c>
      <c r="F338" s="11">
        <v>3605</v>
      </c>
      <c r="G338" s="22">
        <v>8239</v>
      </c>
      <c r="H338" s="22">
        <v>1730</v>
      </c>
      <c r="I338" s="22">
        <f t="shared" si="9"/>
        <v>13574</v>
      </c>
      <c r="J338" s="35">
        <f t="shared" si="8"/>
        <v>19.2</v>
      </c>
      <c r="L338" s="51"/>
    </row>
    <row r="339" spans="1:12" x14ac:dyDescent="0.3">
      <c r="A339" s="17" t="s">
        <v>697</v>
      </c>
      <c r="B339" s="18">
        <v>6000699</v>
      </c>
      <c r="C339" s="19">
        <v>145271</v>
      </c>
      <c r="D339" s="20" t="s">
        <v>634</v>
      </c>
      <c r="E339" s="20" t="s">
        <v>634</v>
      </c>
      <c r="F339" s="20">
        <v>894</v>
      </c>
      <c r="G339" s="20">
        <v>8493</v>
      </c>
      <c r="H339" s="20">
        <v>12</v>
      </c>
      <c r="I339" s="20">
        <f t="shared" si="9"/>
        <v>9399</v>
      </c>
      <c r="J339" s="50">
        <f t="shared" ref="J339:J400" si="10">IF(D339="Y",$D$14,IF(E339="Y",$D$15,IF(I339&gt;=$B$13,$D$13,IF(I339&gt;=$B$12,$D$12,IF(I339&gt;=$B$11,$D$11,IF(I339&gt;=$B$10,$D$10,IF(I339&gt;=$B$9,$D$9,$D$8)))))))</f>
        <v>19.2</v>
      </c>
      <c r="L339" s="51"/>
    </row>
    <row r="340" spans="1:12" x14ac:dyDescent="0.3">
      <c r="A340" s="15" t="s">
        <v>698</v>
      </c>
      <c r="B340" s="16">
        <v>6004253</v>
      </c>
      <c r="C340" s="21">
        <v>145151</v>
      </c>
      <c r="D340" s="11" t="s">
        <v>634</v>
      </c>
      <c r="E340" s="11" t="s">
        <v>634</v>
      </c>
      <c r="F340" s="11">
        <v>2869</v>
      </c>
      <c r="G340" s="22">
        <v>2536</v>
      </c>
      <c r="H340" s="22">
        <v>5612</v>
      </c>
      <c r="I340" s="22">
        <f t="shared" ref="I340:I401" si="11">SUM(F340:H340)</f>
        <v>11017</v>
      </c>
      <c r="J340" s="35">
        <f t="shared" si="10"/>
        <v>19.2</v>
      </c>
      <c r="L340" s="51"/>
    </row>
    <row r="341" spans="1:12" x14ac:dyDescent="0.3">
      <c r="A341" s="15" t="s">
        <v>699</v>
      </c>
      <c r="B341" s="16">
        <v>6010128</v>
      </c>
      <c r="C341" s="21">
        <v>145546</v>
      </c>
      <c r="D341" s="11" t="s">
        <v>634</v>
      </c>
      <c r="E341" s="11" t="s">
        <v>634</v>
      </c>
      <c r="F341" s="11">
        <v>2348</v>
      </c>
      <c r="G341" s="22">
        <v>5062</v>
      </c>
      <c r="H341" s="22">
        <v>1748.88</v>
      </c>
      <c r="I341" s="22">
        <f t="shared" si="11"/>
        <v>9158.880000000001</v>
      </c>
      <c r="J341" s="35">
        <f t="shared" si="10"/>
        <v>19.2</v>
      </c>
      <c r="L341" s="51"/>
    </row>
    <row r="342" spans="1:12" x14ac:dyDescent="0.3">
      <c r="A342" s="15" t="s">
        <v>700</v>
      </c>
      <c r="B342" s="16">
        <v>6004287</v>
      </c>
      <c r="C342" s="21">
        <v>145820</v>
      </c>
      <c r="D342" s="11" t="s">
        <v>634</v>
      </c>
      <c r="E342" s="11" t="s">
        <v>634</v>
      </c>
      <c r="F342" s="11">
        <v>1499</v>
      </c>
      <c r="G342" s="22">
        <v>3518</v>
      </c>
      <c r="H342" s="22">
        <v>4455</v>
      </c>
      <c r="I342" s="22">
        <f t="shared" si="11"/>
        <v>9472</v>
      </c>
      <c r="J342" s="35">
        <f t="shared" si="10"/>
        <v>19.2</v>
      </c>
      <c r="L342" s="51"/>
    </row>
    <row r="343" spans="1:12" x14ac:dyDescent="0.3">
      <c r="A343" s="15" t="s">
        <v>701</v>
      </c>
      <c r="B343" s="16">
        <v>6008510</v>
      </c>
      <c r="C343" s="21">
        <v>145732</v>
      </c>
      <c r="D343" s="11" t="s">
        <v>634</v>
      </c>
      <c r="E343" s="11" t="s">
        <v>634</v>
      </c>
      <c r="F343" s="11">
        <v>6758</v>
      </c>
      <c r="G343" s="22">
        <v>12157</v>
      </c>
      <c r="H343" s="22">
        <v>4217</v>
      </c>
      <c r="I343" s="22">
        <f t="shared" si="11"/>
        <v>23132</v>
      </c>
      <c r="J343" s="35">
        <f t="shared" si="10"/>
        <v>22.4</v>
      </c>
      <c r="L343" s="51"/>
    </row>
    <row r="344" spans="1:12" x14ac:dyDescent="0.3">
      <c r="A344" s="17" t="s">
        <v>702</v>
      </c>
      <c r="B344" s="18">
        <v>6000707</v>
      </c>
      <c r="C344" s="19">
        <v>145267</v>
      </c>
      <c r="D344" s="20" t="s">
        <v>634</v>
      </c>
      <c r="E344" s="20" t="s">
        <v>634</v>
      </c>
      <c r="F344" s="20">
        <v>2804</v>
      </c>
      <c r="G344" s="20">
        <v>14005</v>
      </c>
      <c r="H344" s="20">
        <v>189</v>
      </c>
      <c r="I344" s="20">
        <f t="shared" si="11"/>
        <v>16998</v>
      </c>
      <c r="J344" s="50">
        <f t="shared" si="10"/>
        <v>22.4</v>
      </c>
      <c r="L344" s="51"/>
    </row>
    <row r="345" spans="1:12" x14ac:dyDescent="0.3">
      <c r="A345" s="15" t="s">
        <v>703</v>
      </c>
      <c r="B345" s="16">
        <v>6004303</v>
      </c>
      <c r="C345" s="21">
        <v>145044</v>
      </c>
      <c r="D345" s="11" t="s">
        <v>634</v>
      </c>
      <c r="E345" s="11" t="s">
        <v>634</v>
      </c>
      <c r="F345" s="11">
        <v>2209</v>
      </c>
      <c r="G345" s="22">
        <v>11478</v>
      </c>
      <c r="H345" s="22">
        <v>834</v>
      </c>
      <c r="I345" s="22">
        <f t="shared" si="11"/>
        <v>14521</v>
      </c>
      <c r="J345" s="35">
        <f t="shared" si="10"/>
        <v>19.2</v>
      </c>
      <c r="L345" s="51"/>
    </row>
    <row r="346" spans="1:12" x14ac:dyDescent="0.3">
      <c r="A346" s="15" t="s">
        <v>654</v>
      </c>
      <c r="B346" s="16">
        <v>6002125</v>
      </c>
      <c r="C346" s="21">
        <v>145760</v>
      </c>
      <c r="D346" s="11" t="s">
        <v>634</v>
      </c>
      <c r="E346" s="11" t="s">
        <v>634</v>
      </c>
      <c r="F346" s="11">
        <v>2428</v>
      </c>
      <c r="G346" s="22">
        <v>7201</v>
      </c>
      <c r="H346" s="22">
        <v>156</v>
      </c>
      <c r="I346" s="22">
        <f t="shared" si="11"/>
        <v>9785</v>
      </c>
      <c r="J346" s="35">
        <f t="shared" si="10"/>
        <v>19.2</v>
      </c>
      <c r="L346" s="51"/>
    </row>
    <row r="347" spans="1:12" x14ac:dyDescent="0.3">
      <c r="A347" s="15" t="s">
        <v>704</v>
      </c>
      <c r="B347" s="16">
        <v>6000715</v>
      </c>
      <c r="C347" s="21">
        <v>145286</v>
      </c>
      <c r="D347" s="11" t="s">
        <v>634</v>
      </c>
      <c r="E347" s="11" t="s">
        <v>634</v>
      </c>
      <c r="F347" s="11">
        <v>1288</v>
      </c>
      <c r="G347" s="22">
        <v>1912</v>
      </c>
      <c r="H347" s="22">
        <v>3546.48</v>
      </c>
      <c r="I347" s="22">
        <f t="shared" si="11"/>
        <v>6746.48</v>
      </c>
      <c r="J347" s="35">
        <f t="shared" si="10"/>
        <v>19.2</v>
      </c>
      <c r="L347" s="51"/>
    </row>
    <row r="348" spans="1:12" x14ac:dyDescent="0.3">
      <c r="A348" s="15" t="s">
        <v>705</v>
      </c>
      <c r="B348" s="16">
        <v>6004311</v>
      </c>
      <c r="C348" s="21">
        <v>145062</v>
      </c>
      <c r="D348" s="11" t="s">
        <v>634</v>
      </c>
      <c r="E348" s="11" t="s">
        <v>634</v>
      </c>
      <c r="F348" s="11">
        <v>2766</v>
      </c>
      <c r="G348" s="22">
        <v>2119</v>
      </c>
      <c r="H348" s="22">
        <v>5294</v>
      </c>
      <c r="I348" s="22">
        <f t="shared" si="11"/>
        <v>10179</v>
      </c>
      <c r="J348" s="35">
        <f t="shared" si="10"/>
        <v>19.2</v>
      </c>
      <c r="L348" s="51"/>
    </row>
    <row r="349" spans="1:12" x14ac:dyDescent="0.3">
      <c r="A349" s="17" t="s">
        <v>706</v>
      </c>
      <c r="B349" s="18">
        <v>6009690</v>
      </c>
      <c r="C349" s="19">
        <v>146063</v>
      </c>
      <c r="D349" s="20" t="s">
        <v>634</v>
      </c>
      <c r="E349" s="20" t="s">
        <v>634</v>
      </c>
      <c r="F349" s="20">
        <v>1282</v>
      </c>
      <c r="G349" s="20">
        <v>2996</v>
      </c>
      <c r="H349" s="20">
        <v>2228</v>
      </c>
      <c r="I349" s="20">
        <f t="shared" si="11"/>
        <v>6506</v>
      </c>
      <c r="J349" s="50">
        <f t="shared" si="10"/>
        <v>19.2</v>
      </c>
      <c r="L349" s="51"/>
    </row>
    <row r="350" spans="1:12" x14ac:dyDescent="0.3">
      <c r="A350" s="15" t="s">
        <v>300</v>
      </c>
      <c r="B350" s="16">
        <v>6004337</v>
      </c>
      <c r="C350" s="21" t="s">
        <v>301</v>
      </c>
      <c r="D350" s="11" t="s">
        <v>634</v>
      </c>
      <c r="E350" s="11" t="s">
        <v>634</v>
      </c>
      <c r="F350" s="11">
        <v>214</v>
      </c>
      <c r="G350" s="22">
        <v>0</v>
      </c>
      <c r="H350" s="22">
        <v>943</v>
      </c>
      <c r="I350" s="22">
        <f t="shared" si="11"/>
        <v>1157</v>
      </c>
      <c r="J350" s="35">
        <f t="shared" si="10"/>
        <v>10.67</v>
      </c>
      <c r="L350" s="51"/>
    </row>
    <row r="351" spans="1:12" x14ac:dyDescent="0.3">
      <c r="A351" s="15" t="s">
        <v>655</v>
      </c>
      <c r="B351" s="16">
        <v>6004352</v>
      </c>
      <c r="C351" s="21">
        <v>145866</v>
      </c>
      <c r="D351" s="11" t="s">
        <v>634</v>
      </c>
      <c r="E351" s="11" t="s">
        <v>634</v>
      </c>
      <c r="F351" s="11">
        <v>2508</v>
      </c>
      <c r="G351" s="22">
        <v>15552</v>
      </c>
      <c r="H351" s="22">
        <v>1872</v>
      </c>
      <c r="I351" s="22">
        <f t="shared" si="11"/>
        <v>19932</v>
      </c>
      <c r="J351" s="35">
        <f t="shared" si="10"/>
        <v>22.4</v>
      </c>
      <c r="L351" s="51"/>
    </row>
    <row r="352" spans="1:12" x14ac:dyDescent="0.3">
      <c r="A352" s="15" t="s">
        <v>302</v>
      </c>
      <c r="B352" s="16">
        <v>6016687</v>
      </c>
      <c r="C352" s="21">
        <v>146148</v>
      </c>
      <c r="D352" s="11" t="s">
        <v>634</v>
      </c>
      <c r="E352" s="11" t="s">
        <v>634</v>
      </c>
      <c r="F352" s="11">
        <v>0</v>
      </c>
      <c r="G352" s="22">
        <v>16</v>
      </c>
      <c r="H352" s="22">
        <v>365</v>
      </c>
      <c r="I352" s="22">
        <f t="shared" si="11"/>
        <v>381</v>
      </c>
      <c r="J352" s="35">
        <f t="shared" si="10"/>
        <v>10.67</v>
      </c>
      <c r="L352" s="51"/>
    </row>
    <row r="353" spans="1:12" x14ac:dyDescent="0.3">
      <c r="A353" s="15" t="s">
        <v>303</v>
      </c>
      <c r="B353" s="16">
        <v>6001663</v>
      </c>
      <c r="C353" s="21">
        <v>145508</v>
      </c>
      <c r="D353" s="11" t="s">
        <v>634</v>
      </c>
      <c r="E353" s="11" t="s">
        <v>634</v>
      </c>
      <c r="F353" s="11">
        <v>3499</v>
      </c>
      <c r="G353" s="22">
        <v>14072</v>
      </c>
      <c r="H353" s="22">
        <v>270.48</v>
      </c>
      <c r="I353" s="22">
        <f t="shared" si="11"/>
        <v>17841.48</v>
      </c>
      <c r="J353" s="35">
        <f t="shared" si="10"/>
        <v>22.4</v>
      </c>
      <c r="L353" s="51"/>
    </row>
    <row r="354" spans="1:12" x14ac:dyDescent="0.3">
      <c r="A354" s="17" t="s">
        <v>304</v>
      </c>
      <c r="B354" s="18">
        <v>6000392</v>
      </c>
      <c r="C354" s="19" t="s">
        <v>305</v>
      </c>
      <c r="D354" s="20" t="s">
        <v>634</v>
      </c>
      <c r="E354" s="20" t="s">
        <v>634</v>
      </c>
      <c r="F354" s="20">
        <v>343</v>
      </c>
      <c r="G354" s="20">
        <v>389</v>
      </c>
      <c r="H354" s="20">
        <v>1947.12</v>
      </c>
      <c r="I354" s="20">
        <f t="shared" si="11"/>
        <v>2679.12</v>
      </c>
      <c r="J354" s="50">
        <f t="shared" si="10"/>
        <v>10.67</v>
      </c>
      <c r="L354" s="51"/>
    </row>
    <row r="355" spans="1:12" x14ac:dyDescent="0.3">
      <c r="A355" s="15" t="s">
        <v>306</v>
      </c>
      <c r="B355" s="16">
        <v>6004402</v>
      </c>
      <c r="C355" s="21">
        <v>145949</v>
      </c>
      <c r="D355" s="11" t="s">
        <v>634</v>
      </c>
      <c r="E355" s="11" t="s">
        <v>633</v>
      </c>
      <c r="F355" s="11">
        <v>2124</v>
      </c>
      <c r="G355" s="22">
        <v>6985</v>
      </c>
      <c r="H355" s="22">
        <v>23.52</v>
      </c>
      <c r="I355" s="22">
        <f t="shared" si="11"/>
        <v>9132.52</v>
      </c>
      <c r="J355" s="35">
        <f t="shared" si="10"/>
        <v>7</v>
      </c>
      <c r="L355" s="51"/>
    </row>
    <row r="356" spans="1:12" x14ac:dyDescent="0.3">
      <c r="A356" s="15" t="s">
        <v>307</v>
      </c>
      <c r="B356" s="16">
        <v>6004410</v>
      </c>
      <c r="C356" s="21">
        <v>146130</v>
      </c>
      <c r="D356" s="11" t="s">
        <v>634</v>
      </c>
      <c r="E356" s="11" t="s">
        <v>634</v>
      </c>
      <c r="F356" s="11">
        <v>5995</v>
      </c>
      <c r="G356" s="22">
        <v>11113</v>
      </c>
      <c r="H356" s="22">
        <v>15691</v>
      </c>
      <c r="I356" s="22">
        <f t="shared" si="11"/>
        <v>32799</v>
      </c>
      <c r="J356" s="35">
        <f t="shared" si="10"/>
        <v>22.4</v>
      </c>
      <c r="L356" s="51"/>
    </row>
    <row r="357" spans="1:12" x14ac:dyDescent="0.3">
      <c r="A357" s="15" t="s">
        <v>308</v>
      </c>
      <c r="B357" s="16">
        <v>6004428</v>
      </c>
      <c r="C357" s="21">
        <v>145500</v>
      </c>
      <c r="D357" s="11" t="s">
        <v>634</v>
      </c>
      <c r="E357" s="11" t="s">
        <v>634</v>
      </c>
      <c r="F357" s="11">
        <v>2601</v>
      </c>
      <c r="G357" s="22">
        <v>8186</v>
      </c>
      <c r="H357" s="22">
        <v>6580</v>
      </c>
      <c r="I357" s="22">
        <f t="shared" si="11"/>
        <v>17367</v>
      </c>
      <c r="J357" s="35">
        <f t="shared" si="10"/>
        <v>22.4</v>
      </c>
      <c r="L357" s="51"/>
    </row>
    <row r="358" spans="1:12" x14ac:dyDescent="0.3">
      <c r="A358" s="15" t="s">
        <v>309</v>
      </c>
      <c r="B358" s="16">
        <v>6004451</v>
      </c>
      <c r="C358" s="21">
        <v>145609</v>
      </c>
      <c r="D358" s="11" t="s">
        <v>634</v>
      </c>
      <c r="E358" s="11" t="s">
        <v>634</v>
      </c>
      <c r="F358" s="11">
        <v>3473</v>
      </c>
      <c r="G358" s="22">
        <v>2362</v>
      </c>
      <c r="H358" s="22">
        <v>1685.04</v>
      </c>
      <c r="I358" s="22">
        <f t="shared" si="11"/>
        <v>7520.04</v>
      </c>
      <c r="J358" s="35">
        <f t="shared" si="10"/>
        <v>19.2</v>
      </c>
      <c r="L358" s="51"/>
    </row>
    <row r="359" spans="1:12" x14ac:dyDescent="0.3">
      <c r="A359" s="17" t="s">
        <v>310</v>
      </c>
      <c r="B359" s="18">
        <v>6004477</v>
      </c>
      <c r="C359" s="19">
        <v>145862</v>
      </c>
      <c r="D359" s="20" t="s">
        <v>634</v>
      </c>
      <c r="E359" s="20" t="s">
        <v>634</v>
      </c>
      <c r="F359" s="20">
        <v>2845</v>
      </c>
      <c r="G359" s="20">
        <v>10996</v>
      </c>
      <c r="H359" s="20">
        <v>577.91999999999996</v>
      </c>
      <c r="I359" s="20">
        <f t="shared" si="11"/>
        <v>14418.92</v>
      </c>
      <c r="J359" s="50">
        <f t="shared" si="10"/>
        <v>19.2</v>
      </c>
      <c r="L359" s="51"/>
    </row>
    <row r="360" spans="1:12" x14ac:dyDescent="0.3">
      <c r="A360" s="15" t="s">
        <v>311</v>
      </c>
      <c r="B360" s="16">
        <v>6004485</v>
      </c>
      <c r="C360" s="21">
        <v>145880</v>
      </c>
      <c r="D360" s="11" t="s">
        <v>634</v>
      </c>
      <c r="E360" s="11" t="s">
        <v>634</v>
      </c>
      <c r="F360" s="11">
        <v>601</v>
      </c>
      <c r="G360" s="22">
        <v>4291</v>
      </c>
      <c r="H360" s="22">
        <v>1868</v>
      </c>
      <c r="I360" s="22">
        <f t="shared" si="11"/>
        <v>6760</v>
      </c>
      <c r="J360" s="35">
        <f t="shared" si="10"/>
        <v>19.2</v>
      </c>
      <c r="L360" s="51"/>
    </row>
    <row r="361" spans="1:12" x14ac:dyDescent="0.3">
      <c r="A361" s="15" t="s">
        <v>312</v>
      </c>
      <c r="B361" s="16">
        <v>6004501</v>
      </c>
      <c r="C361" s="21">
        <v>145921</v>
      </c>
      <c r="D361" s="11" t="s">
        <v>634</v>
      </c>
      <c r="E361" s="11" t="s">
        <v>634</v>
      </c>
      <c r="F361" s="11">
        <v>900</v>
      </c>
      <c r="G361" s="22">
        <v>2658</v>
      </c>
      <c r="H361" s="22">
        <v>332.64</v>
      </c>
      <c r="I361" s="22">
        <f t="shared" si="11"/>
        <v>3890.64</v>
      </c>
      <c r="J361" s="35">
        <f t="shared" si="10"/>
        <v>10.67</v>
      </c>
      <c r="L361" s="51"/>
    </row>
    <row r="362" spans="1:12" x14ac:dyDescent="0.3">
      <c r="A362" s="15" t="s">
        <v>313</v>
      </c>
      <c r="B362" s="16">
        <v>6006761</v>
      </c>
      <c r="C362" s="21">
        <v>145269</v>
      </c>
      <c r="D362" s="11" t="s">
        <v>634</v>
      </c>
      <c r="E362" s="11" t="s">
        <v>634</v>
      </c>
      <c r="F362" s="11">
        <v>14320</v>
      </c>
      <c r="G362" s="22">
        <v>12631</v>
      </c>
      <c r="H362" s="22">
        <v>7096</v>
      </c>
      <c r="I362" s="22">
        <f t="shared" si="11"/>
        <v>34047</v>
      </c>
      <c r="J362" s="35">
        <f t="shared" si="10"/>
        <v>22.4</v>
      </c>
      <c r="L362" s="51"/>
    </row>
    <row r="363" spans="1:12" x14ac:dyDescent="0.3">
      <c r="A363" s="15" t="s">
        <v>314</v>
      </c>
      <c r="B363" s="16">
        <v>6016992</v>
      </c>
      <c r="C363" s="21">
        <v>146195</v>
      </c>
      <c r="D363" s="11" t="s">
        <v>634</v>
      </c>
      <c r="E363" s="11" t="s">
        <v>634</v>
      </c>
      <c r="F363" s="11">
        <v>1064</v>
      </c>
      <c r="G363" s="22">
        <v>2286</v>
      </c>
      <c r="H363" s="22">
        <v>1076.8800000000001</v>
      </c>
      <c r="I363" s="22">
        <f t="shared" si="11"/>
        <v>4426.88</v>
      </c>
      <c r="J363" s="35">
        <f t="shared" si="10"/>
        <v>10.67</v>
      </c>
      <c r="L363" s="51"/>
    </row>
    <row r="364" spans="1:12" x14ac:dyDescent="0.3">
      <c r="A364" s="17" t="s">
        <v>315</v>
      </c>
      <c r="B364" s="18">
        <v>6004212</v>
      </c>
      <c r="C364" s="19">
        <v>146017</v>
      </c>
      <c r="D364" s="20" t="s">
        <v>634</v>
      </c>
      <c r="E364" s="20" t="s">
        <v>634</v>
      </c>
      <c r="F364" s="20">
        <v>2255</v>
      </c>
      <c r="G364" s="20">
        <v>5577</v>
      </c>
      <c r="H364" s="20">
        <v>1736.28</v>
      </c>
      <c r="I364" s="20">
        <f t="shared" si="11"/>
        <v>9568.2800000000007</v>
      </c>
      <c r="J364" s="50">
        <f t="shared" si="10"/>
        <v>19.2</v>
      </c>
      <c r="L364" s="51"/>
    </row>
    <row r="365" spans="1:12" x14ac:dyDescent="0.3">
      <c r="A365" s="15" t="s">
        <v>316</v>
      </c>
      <c r="B365" s="16">
        <v>6013023</v>
      </c>
      <c r="C365" s="21">
        <v>145703</v>
      </c>
      <c r="D365" s="11" t="s">
        <v>634</v>
      </c>
      <c r="E365" s="11" t="s">
        <v>634</v>
      </c>
      <c r="F365" s="11">
        <v>5474</v>
      </c>
      <c r="G365" s="22">
        <v>2585</v>
      </c>
      <c r="H365" s="22">
        <v>1416</v>
      </c>
      <c r="I365" s="22">
        <f t="shared" si="11"/>
        <v>9475</v>
      </c>
      <c r="J365" s="35">
        <f t="shared" si="10"/>
        <v>19.2</v>
      </c>
      <c r="L365" s="51"/>
    </row>
    <row r="366" spans="1:12" x14ac:dyDescent="0.3">
      <c r="A366" s="15" t="s">
        <v>656</v>
      </c>
      <c r="B366" s="16">
        <v>6012579</v>
      </c>
      <c r="C366" s="21">
        <v>145945</v>
      </c>
      <c r="D366" s="11" t="s">
        <v>634</v>
      </c>
      <c r="E366" s="11" t="s">
        <v>634</v>
      </c>
      <c r="F366" s="11">
        <v>1519</v>
      </c>
      <c r="G366" s="22">
        <v>6813</v>
      </c>
      <c r="H366" s="22">
        <v>60.48</v>
      </c>
      <c r="I366" s="22">
        <f t="shared" si="11"/>
        <v>8392.48</v>
      </c>
      <c r="J366" s="35">
        <f t="shared" si="10"/>
        <v>19.2</v>
      </c>
      <c r="L366" s="51"/>
    </row>
    <row r="367" spans="1:12" x14ac:dyDescent="0.3">
      <c r="A367" s="15" t="s">
        <v>707</v>
      </c>
      <c r="B367" s="16">
        <v>6002778</v>
      </c>
      <c r="C367" s="21">
        <v>145427</v>
      </c>
      <c r="D367" s="11" t="s">
        <v>634</v>
      </c>
      <c r="E367" s="11" t="s">
        <v>634</v>
      </c>
      <c r="F367" s="11">
        <v>2463</v>
      </c>
      <c r="G367" s="22">
        <v>16064</v>
      </c>
      <c r="H367" s="22">
        <v>319.2</v>
      </c>
      <c r="I367" s="22">
        <f t="shared" si="11"/>
        <v>18846.2</v>
      </c>
      <c r="J367" s="35">
        <f t="shared" si="10"/>
        <v>22.4</v>
      </c>
      <c r="L367" s="51"/>
    </row>
    <row r="368" spans="1:12" x14ac:dyDescent="0.3">
      <c r="A368" s="15" t="s">
        <v>317</v>
      </c>
      <c r="B368" s="16">
        <v>6001788</v>
      </c>
      <c r="C368" s="21">
        <v>146006</v>
      </c>
      <c r="D368" s="11" t="s">
        <v>634</v>
      </c>
      <c r="E368" s="11" t="s">
        <v>634</v>
      </c>
      <c r="F368" s="11">
        <v>2640</v>
      </c>
      <c r="G368" s="22">
        <v>10489</v>
      </c>
      <c r="H368" s="22">
        <v>956</v>
      </c>
      <c r="I368" s="22">
        <f t="shared" si="11"/>
        <v>14085</v>
      </c>
      <c r="J368" s="35">
        <f t="shared" si="10"/>
        <v>19.2</v>
      </c>
      <c r="L368" s="51"/>
    </row>
    <row r="369" spans="1:12" x14ac:dyDescent="0.3">
      <c r="A369" s="17" t="s">
        <v>708</v>
      </c>
      <c r="B369" s="18">
        <v>6001341</v>
      </c>
      <c r="C369" s="19">
        <v>145290</v>
      </c>
      <c r="D369" s="20" t="s">
        <v>634</v>
      </c>
      <c r="E369" s="20" t="s">
        <v>634</v>
      </c>
      <c r="F369" s="20">
        <v>3647</v>
      </c>
      <c r="G369" s="20">
        <v>34313</v>
      </c>
      <c r="H369" s="20">
        <v>846.72</v>
      </c>
      <c r="I369" s="20">
        <f t="shared" si="11"/>
        <v>38806.720000000001</v>
      </c>
      <c r="J369" s="50">
        <f t="shared" si="10"/>
        <v>19.2</v>
      </c>
      <c r="L369" s="51"/>
    </row>
    <row r="370" spans="1:12" x14ac:dyDescent="0.3">
      <c r="A370" s="15" t="s">
        <v>318</v>
      </c>
      <c r="B370" s="16">
        <v>6009203</v>
      </c>
      <c r="C370" s="21">
        <v>145757</v>
      </c>
      <c r="D370" s="11" t="s">
        <v>634</v>
      </c>
      <c r="E370" s="11" t="s">
        <v>634</v>
      </c>
      <c r="F370" s="11">
        <v>921</v>
      </c>
      <c r="G370" s="22">
        <v>11475</v>
      </c>
      <c r="H370" s="22">
        <v>2109</v>
      </c>
      <c r="I370" s="22">
        <f t="shared" si="11"/>
        <v>14505</v>
      </c>
      <c r="J370" s="35">
        <f t="shared" si="10"/>
        <v>19.2</v>
      </c>
      <c r="L370" s="51"/>
    </row>
    <row r="371" spans="1:12" x14ac:dyDescent="0.3">
      <c r="A371" s="15" t="s">
        <v>319</v>
      </c>
      <c r="B371" s="16">
        <v>6004469</v>
      </c>
      <c r="C371" s="21">
        <v>145922</v>
      </c>
      <c r="D371" s="11" t="s">
        <v>634</v>
      </c>
      <c r="E371" s="11" t="s">
        <v>634</v>
      </c>
      <c r="F371" s="11">
        <v>3553</v>
      </c>
      <c r="G371" s="22">
        <v>13009</v>
      </c>
      <c r="H371" s="22">
        <v>5942</v>
      </c>
      <c r="I371" s="22">
        <f t="shared" si="11"/>
        <v>22504</v>
      </c>
      <c r="J371" s="35">
        <f t="shared" si="10"/>
        <v>22.4</v>
      </c>
      <c r="L371" s="51"/>
    </row>
    <row r="372" spans="1:12" x14ac:dyDescent="0.3">
      <c r="A372" s="15" t="s">
        <v>709</v>
      </c>
      <c r="B372" s="16">
        <v>6013106</v>
      </c>
      <c r="C372" s="21">
        <v>145717</v>
      </c>
      <c r="D372" s="11" t="s">
        <v>634</v>
      </c>
      <c r="E372" s="11" t="s">
        <v>634</v>
      </c>
      <c r="F372" s="11">
        <v>2457</v>
      </c>
      <c r="G372" s="22">
        <v>17177</v>
      </c>
      <c r="H372" s="22">
        <v>762.72</v>
      </c>
      <c r="I372" s="22">
        <f t="shared" si="11"/>
        <v>20396.72</v>
      </c>
      <c r="J372" s="35">
        <f t="shared" si="10"/>
        <v>22.4</v>
      </c>
      <c r="L372" s="51"/>
    </row>
    <row r="373" spans="1:12" x14ac:dyDescent="0.3">
      <c r="A373" s="15" t="s">
        <v>710</v>
      </c>
      <c r="B373" s="16">
        <v>6001028</v>
      </c>
      <c r="C373" s="21">
        <v>145656</v>
      </c>
      <c r="D373" s="11" t="s">
        <v>634</v>
      </c>
      <c r="E373" s="11" t="s">
        <v>634</v>
      </c>
      <c r="F373" s="11">
        <v>1963</v>
      </c>
      <c r="G373" s="22">
        <v>8687</v>
      </c>
      <c r="H373" s="22">
        <v>210.84</v>
      </c>
      <c r="I373" s="22">
        <f t="shared" si="11"/>
        <v>10860.84</v>
      </c>
      <c r="J373" s="35">
        <f t="shared" si="10"/>
        <v>19.2</v>
      </c>
      <c r="L373" s="51"/>
    </row>
    <row r="374" spans="1:12" x14ac:dyDescent="0.3">
      <c r="A374" s="17" t="s">
        <v>320</v>
      </c>
      <c r="B374" s="18">
        <v>6003362</v>
      </c>
      <c r="C374" s="19">
        <v>146092</v>
      </c>
      <c r="D374" s="20" t="s">
        <v>634</v>
      </c>
      <c r="E374" s="20" t="s">
        <v>634</v>
      </c>
      <c r="F374" s="20">
        <v>1183</v>
      </c>
      <c r="G374" s="20">
        <v>4582</v>
      </c>
      <c r="H374" s="20">
        <v>1370</v>
      </c>
      <c r="I374" s="20">
        <f t="shared" si="11"/>
        <v>7135</v>
      </c>
      <c r="J374" s="50">
        <f t="shared" si="10"/>
        <v>19.2</v>
      </c>
      <c r="L374" s="51"/>
    </row>
    <row r="375" spans="1:12" x14ac:dyDescent="0.3">
      <c r="A375" s="15" t="s">
        <v>321</v>
      </c>
      <c r="B375" s="16">
        <v>6003230</v>
      </c>
      <c r="C375" s="21">
        <v>145863</v>
      </c>
      <c r="D375" s="11" t="s">
        <v>634</v>
      </c>
      <c r="E375" s="11" t="s">
        <v>634</v>
      </c>
      <c r="F375" s="11">
        <v>3060</v>
      </c>
      <c r="G375" s="22">
        <v>18057</v>
      </c>
      <c r="H375" s="22">
        <v>1886</v>
      </c>
      <c r="I375" s="22">
        <f t="shared" si="11"/>
        <v>23003</v>
      </c>
      <c r="J375" s="35">
        <f t="shared" si="10"/>
        <v>22.4</v>
      </c>
      <c r="L375" s="51"/>
    </row>
    <row r="376" spans="1:12" x14ac:dyDescent="0.3">
      <c r="A376" s="15" t="s">
        <v>711</v>
      </c>
      <c r="B376" s="16">
        <v>6009534</v>
      </c>
      <c r="C376" s="21">
        <v>145655</v>
      </c>
      <c r="D376" s="11" t="s">
        <v>634</v>
      </c>
      <c r="E376" s="11" t="s">
        <v>634</v>
      </c>
      <c r="F376" s="11">
        <v>4573</v>
      </c>
      <c r="G376" s="22">
        <v>17813</v>
      </c>
      <c r="H376" s="22">
        <v>850.08</v>
      </c>
      <c r="I376" s="22">
        <f t="shared" si="11"/>
        <v>23236.080000000002</v>
      </c>
      <c r="J376" s="35">
        <f t="shared" si="10"/>
        <v>22.4</v>
      </c>
      <c r="L376" s="51"/>
    </row>
    <row r="377" spans="1:12" x14ac:dyDescent="0.3">
      <c r="A377" s="15" t="s">
        <v>322</v>
      </c>
      <c r="B377" s="16">
        <v>6014633</v>
      </c>
      <c r="C377" s="21">
        <v>145994</v>
      </c>
      <c r="D377" s="11" t="s">
        <v>634</v>
      </c>
      <c r="E377" s="11" t="s">
        <v>634</v>
      </c>
      <c r="F377" s="11">
        <v>6483</v>
      </c>
      <c r="G377" s="22">
        <v>18351</v>
      </c>
      <c r="H377" s="22">
        <v>6495</v>
      </c>
      <c r="I377" s="22">
        <f t="shared" si="11"/>
        <v>31329</v>
      </c>
      <c r="J377" s="35">
        <f t="shared" si="10"/>
        <v>22.4</v>
      </c>
      <c r="L377" s="51"/>
    </row>
    <row r="378" spans="1:12" x14ac:dyDescent="0.3">
      <c r="A378" s="15" t="s">
        <v>323</v>
      </c>
      <c r="B378" s="16">
        <v>6004840</v>
      </c>
      <c r="C378" s="21">
        <v>145273</v>
      </c>
      <c r="D378" s="11" t="s">
        <v>634</v>
      </c>
      <c r="E378" s="11" t="s">
        <v>634</v>
      </c>
      <c r="F378" s="11">
        <v>4458</v>
      </c>
      <c r="G378" s="22">
        <v>13588</v>
      </c>
      <c r="H378" s="22">
        <v>989.52</v>
      </c>
      <c r="I378" s="22">
        <f t="shared" si="11"/>
        <v>19035.52</v>
      </c>
      <c r="J378" s="35">
        <f t="shared" si="10"/>
        <v>22.4</v>
      </c>
      <c r="L378" s="51"/>
    </row>
    <row r="379" spans="1:12" x14ac:dyDescent="0.3">
      <c r="A379" s="17" t="s">
        <v>324</v>
      </c>
      <c r="B379" s="18">
        <v>6004899</v>
      </c>
      <c r="C379" s="19">
        <v>146197</v>
      </c>
      <c r="D379" s="20" t="s">
        <v>634</v>
      </c>
      <c r="E379" s="20" t="s">
        <v>634</v>
      </c>
      <c r="F379" s="20">
        <v>2327</v>
      </c>
      <c r="G379" s="20">
        <v>3658</v>
      </c>
      <c r="H379" s="20">
        <v>2593</v>
      </c>
      <c r="I379" s="20">
        <f t="shared" si="11"/>
        <v>8578</v>
      </c>
      <c r="J379" s="50">
        <f t="shared" si="10"/>
        <v>19.2</v>
      </c>
      <c r="L379" s="51"/>
    </row>
    <row r="380" spans="1:12" x14ac:dyDescent="0.3">
      <c r="A380" s="15" t="s">
        <v>325</v>
      </c>
      <c r="B380" s="16">
        <v>6013312</v>
      </c>
      <c r="C380" s="21">
        <v>145733</v>
      </c>
      <c r="D380" s="11" t="s">
        <v>634</v>
      </c>
      <c r="E380" s="11" t="s">
        <v>634</v>
      </c>
      <c r="F380" s="11">
        <v>7467</v>
      </c>
      <c r="G380" s="22">
        <v>17789</v>
      </c>
      <c r="H380" s="22">
        <v>0</v>
      </c>
      <c r="I380" s="22">
        <f t="shared" si="11"/>
        <v>25256</v>
      </c>
      <c r="J380" s="35">
        <f t="shared" si="10"/>
        <v>22.4</v>
      </c>
      <c r="L380" s="51"/>
    </row>
    <row r="381" spans="1:12" x14ac:dyDescent="0.3">
      <c r="A381" s="15" t="s">
        <v>326</v>
      </c>
      <c r="B381" s="16">
        <v>6004907</v>
      </c>
      <c r="C381" s="21">
        <v>145465</v>
      </c>
      <c r="D381" s="11" t="s">
        <v>634</v>
      </c>
      <c r="E381" s="11" t="s">
        <v>634</v>
      </c>
      <c r="F381" s="11">
        <v>2344</v>
      </c>
      <c r="G381" s="22">
        <v>7330</v>
      </c>
      <c r="H381" s="22">
        <v>2099</v>
      </c>
      <c r="I381" s="22">
        <f t="shared" si="11"/>
        <v>11773</v>
      </c>
      <c r="J381" s="35">
        <f t="shared" si="10"/>
        <v>19.2</v>
      </c>
      <c r="L381" s="51"/>
    </row>
    <row r="382" spans="1:12" x14ac:dyDescent="0.3">
      <c r="A382" s="15" t="s">
        <v>327</v>
      </c>
      <c r="B382" s="16">
        <v>6004964</v>
      </c>
      <c r="C382" s="21" t="s">
        <v>328</v>
      </c>
      <c r="D382" s="11" t="s">
        <v>634</v>
      </c>
      <c r="E382" s="11" t="s">
        <v>634</v>
      </c>
      <c r="F382" s="11">
        <v>2433</v>
      </c>
      <c r="G382" s="22">
        <v>21876</v>
      </c>
      <c r="H382" s="22">
        <v>4957.68</v>
      </c>
      <c r="I382" s="22">
        <f t="shared" si="11"/>
        <v>29266.68</v>
      </c>
      <c r="J382" s="35">
        <f t="shared" si="10"/>
        <v>22.4</v>
      </c>
      <c r="L382" s="51"/>
    </row>
    <row r="383" spans="1:12" x14ac:dyDescent="0.3">
      <c r="A383" s="15" t="s">
        <v>329</v>
      </c>
      <c r="B383" s="16">
        <v>6005433</v>
      </c>
      <c r="C383" s="21">
        <v>145905</v>
      </c>
      <c r="D383" s="11" t="s">
        <v>634</v>
      </c>
      <c r="E383" s="11" t="s">
        <v>634</v>
      </c>
      <c r="F383" s="11">
        <v>858</v>
      </c>
      <c r="G383" s="22">
        <v>5516</v>
      </c>
      <c r="H383" s="22">
        <v>339</v>
      </c>
      <c r="I383" s="22">
        <f t="shared" si="11"/>
        <v>6713</v>
      </c>
      <c r="J383" s="35">
        <f t="shared" si="10"/>
        <v>19.2</v>
      </c>
      <c r="L383" s="51"/>
    </row>
    <row r="384" spans="1:12" x14ac:dyDescent="0.3">
      <c r="A384" s="17" t="s">
        <v>330</v>
      </c>
      <c r="B384" s="18">
        <v>6006126</v>
      </c>
      <c r="C384" s="19">
        <v>145829</v>
      </c>
      <c r="D384" s="20" t="s">
        <v>634</v>
      </c>
      <c r="E384" s="20" t="s">
        <v>634</v>
      </c>
      <c r="F384" s="20">
        <v>4786</v>
      </c>
      <c r="G384" s="20">
        <v>26337</v>
      </c>
      <c r="H384" s="20">
        <v>2505</v>
      </c>
      <c r="I384" s="20">
        <f t="shared" si="11"/>
        <v>33628</v>
      </c>
      <c r="J384" s="50">
        <f t="shared" si="10"/>
        <v>22.4</v>
      </c>
      <c r="L384" s="51"/>
    </row>
    <row r="385" spans="1:12" x14ac:dyDescent="0.3">
      <c r="A385" s="15" t="s">
        <v>331</v>
      </c>
      <c r="B385" s="16">
        <v>6005011</v>
      </c>
      <c r="C385" s="21">
        <v>145968</v>
      </c>
      <c r="D385" s="11" t="s">
        <v>634</v>
      </c>
      <c r="E385" s="11" t="s">
        <v>634</v>
      </c>
      <c r="F385" s="11">
        <v>2288</v>
      </c>
      <c r="G385" s="22">
        <v>8220</v>
      </c>
      <c r="H385" s="22">
        <v>2050.44</v>
      </c>
      <c r="I385" s="22">
        <f t="shared" si="11"/>
        <v>12558.44</v>
      </c>
      <c r="J385" s="35">
        <f t="shared" si="10"/>
        <v>19.2</v>
      </c>
      <c r="L385" s="51"/>
    </row>
    <row r="386" spans="1:12" x14ac:dyDescent="0.3">
      <c r="A386" s="15" t="s">
        <v>332</v>
      </c>
      <c r="B386" s="16">
        <v>6005060</v>
      </c>
      <c r="C386" s="21">
        <v>145697</v>
      </c>
      <c r="D386" s="11" t="s">
        <v>634</v>
      </c>
      <c r="E386" s="11" t="s">
        <v>633</v>
      </c>
      <c r="F386" s="11">
        <v>3216</v>
      </c>
      <c r="G386" s="22">
        <v>6486</v>
      </c>
      <c r="H386" s="22">
        <v>3915.24</v>
      </c>
      <c r="I386" s="22">
        <f t="shared" si="11"/>
        <v>13617.24</v>
      </c>
      <c r="J386" s="35">
        <f t="shared" si="10"/>
        <v>7</v>
      </c>
      <c r="L386" s="51"/>
    </row>
    <row r="387" spans="1:12" x14ac:dyDescent="0.3">
      <c r="A387" s="15" t="s">
        <v>333</v>
      </c>
      <c r="B387" s="16">
        <v>6008999</v>
      </c>
      <c r="C387" s="21">
        <v>146123</v>
      </c>
      <c r="D387" s="11" t="s">
        <v>634</v>
      </c>
      <c r="E387" s="11" t="s">
        <v>634</v>
      </c>
      <c r="F387" s="11">
        <v>3073</v>
      </c>
      <c r="G387" s="22">
        <v>9873</v>
      </c>
      <c r="H387" s="22">
        <v>17</v>
      </c>
      <c r="I387" s="22">
        <f t="shared" si="11"/>
        <v>12963</v>
      </c>
      <c r="J387" s="35">
        <f t="shared" si="10"/>
        <v>19.2</v>
      </c>
      <c r="L387" s="51"/>
    </row>
    <row r="388" spans="1:12" x14ac:dyDescent="0.3">
      <c r="A388" s="15" t="s">
        <v>334</v>
      </c>
      <c r="B388" s="16">
        <v>6005169</v>
      </c>
      <c r="C388" s="21">
        <v>145235</v>
      </c>
      <c r="D388" s="11" t="s">
        <v>634</v>
      </c>
      <c r="E388" s="11" t="s">
        <v>634</v>
      </c>
      <c r="F388" s="11">
        <v>1170</v>
      </c>
      <c r="G388" s="22">
        <v>27554</v>
      </c>
      <c r="H388" s="22">
        <v>4445</v>
      </c>
      <c r="I388" s="22">
        <f t="shared" si="11"/>
        <v>33169</v>
      </c>
      <c r="J388" s="35">
        <f t="shared" si="10"/>
        <v>22.4</v>
      </c>
      <c r="L388" s="51"/>
    </row>
    <row r="389" spans="1:12" x14ac:dyDescent="0.3">
      <c r="A389" s="17" t="s">
        <v>335</v>
      </c>
      <c r="B389" s="18">
        <v>6005185</v>
      </c>
      <c r="C389" s="19">
        <v>145256</v>
      </c>
      <c r="D389" s="20" t="s">
        <v>634</v>
      </c>
      <c r="E389" s="20" t="s">
        <v>634</v>
      </c>
      <c r="F389" s="20">
        <v>3152</v>
      </c>
      <c r="G389" s="20">
        <v>5834</v>
      </c>
      <c r="H389" s="20">
        <v>6702</v>
      </c>
      <c r="I389" s="20">
        <f t="shared" si="11"/>
        <v>15688</v>
      </c>
      <c r="J389" s="50">
        <f t="shared" si="10"/>
        <v>22.4</v>
      </c>
      <c r="L389" s="51"/>
    </row>
    <row r="390" spans="1:12" x14ac:dyDescent="0.3">
      <c r="A390" s="15" t="s">
        <v>336</v>
      </c>
      <c r="B390" s="16">
        <v>6005227</v>
      </c>
      <c r="C390" s="21">
        <v>145654</v>
      </c>
      <c r="D390" s="11" t="s">
        <v>634</v>
      </c>
      <c r="E390" s="11" t="s">
        <v>634</v>
      </c>
      <c r="F390" s="11">
        <v>4260</v>
      </c>
      <c r="G390" s="22">
        <v>26785</v>
      </c>
      <c r="H390" s="22">
        <v>8842</v>
      </c>
      <c r="I390" s="22">
        <f t="shared" si="11"/>
        <v>39887</v>
      </c>
      <c r="J390" s="35">
        <f t="shared" si="10"/>
        <v>19.2</v>
      </c>
      <c r="L390" s="51"/>
    </row>
    <row r="391" spans="1:12" x14ac:dyDescent="0.3">
      <c r="A391" s="15" t="s">
        <v>337</v>
      </c>
      <c r="B391" s="16">
        <v>6005235</v>
      </c>
      <c r="C391" s="21">
        <v>145761</v>
      </c>
      <c r="D391" s="11" t="s">
        <v>634</v>
      </c>
      <c r="E391" s="11" t="s">
        <v>634</v>
      </c>
      <c r="F391" s="11">
        <v>2078</v>
      </c>
      <c r="G391" s="22">
        <v>10211</v>
      </c>
      <c r="H391" s="22">
        <v>6406</v>
      </c>
      <c r="I391" s="22">
        <f t="shared" si="11"/>
        <v>18695</v>
      </c>
      <c r="J391" s="35">
        <f t="shared" si="10"/>
        <v>22.4</v>
      </c>
      <c r="L391" s="51"/>
    </row>
    <row r="392" spans="1:12" x14ac:dyDescent="0.3">
      <c r="A392" s="15" t="s">
        <v>712</v>
      </c>
      <c r="B392" s="16">
        <v>6000640</v>
      </c>
      <c r="C392" s="21">
        <v>145334</v>
      </c>
      <c r="D392" s="11" t="s">
        <v>634</v>
      </c>
      <c r="E392" s="11" t="s">
        <v>634</v>
      </c>
      <c r="F392" s="11">
        <v>6872</v>
      </c>
      <c r="G392" s="22">
        <v>29740</v>
      </c>
      <c r="H392" s="22">
        <v>6370</v>
      </c>
      <c r="I392" s="22">
        <f t="shared" si="11"/>
        <v>42982</v>
      </c>
      <c r="J392" s="35">
        <f t="shared" si="10"/>
        <v>19.2</v>
      </c>
      <c r="L392" s="51"/>
    </row>
    <row r="393" spans="1:12" x14ac:dyDescent="0.3">
      <c r="A393" s="15" t="s">
        <v>338</v>
      </c>
      <c r="B393" s="16">
        <v>6007918</v>
      </c>
      <c r="C393" s="21">
        <v>145424</v>
      </c>
      <c r="D393" s="11" t="s">
        <v>634</v>
      </c>
      <c r="E393" s="11" t="s">
        <v>634</v>
      </c>
      <c r="F393" s="11">
        <v>4133</v>
      </c>
      <c r="G393" s="22">
        <v>30137</v>
      </c>
      <c r="H393" s="22">
        <v>6079</v>
      </c>
      <c r="I393" s="22">
        <f t="shared" si="11"/>
        <v>40349</v>
      </c>
      <c r="J393" s="35">
        <f t="shared" si="10"/>
        <v>19.2</v>
      </c>
      <c r="L393" s="51"/>
    </row>
    <row r="394" spans="1:12" x14ac:dyDescent="0.3">
      <c r="A394" s="17" t="s">
        <v>339</v>
      </c>
      <c r="B394" s="18">
        <v>6005250</v>
      </c>
      <c r="C394" s="19">
        <v>146116</v>
      </c>
      <c r="D394" s="20" t="s">
        <v>634</v>
      </c>
      <c r="E394" s="20" t="s">
        <v>633</v>
      </c>
      <c r="F394" s="20">
        <v>3802</v>
      </c>
      <c r="G394" s="20">
        <v>2245</v>
      </c>
      <c r="H394" s="20">
        <v>4788.84</v>
      </c>
      <c r="I394" s="20">
        <f t="shared" si="11"/>
        <v>10835.84</v>
      </c>
      <c r="J394" s="50">
        <f t="shared" si="10"/>
        <v>7</v>
      </c>
      <c r="L394" s="51"/>
    </row>
    <row r="395" spans="1:12" x14ac:dyDescent="0.3">
      <c r="A395" s="15" t="s">
        <v>340</v>
      </c>
      <c r="B395" s="16">
        <v>6001044</v>
      </c>
      <c r="C395" s="21">
        <v>145897</v>
      </c>
      <c r="D395" s="11" t="s">
        <v>634</v>
      </c>
      <c r="E395" s="11" t="s">
        <v>634</v>
      </c>
      <c r="F395" s="11">
        <v>2375</v>
      </c>
      <c r="G395" s="22">
        <v>6182</v>
      </c>
      <c r="H395" s="22">
        <v>6014</v>
      </c>
      <c r="I395" s="22">
        <f t="shared" si="11"/>
        <v>14571</v>
      </c>
      <c r="J395" s="35">
        <f t="shared" si="10"/>
        <v>19.2</v>
      </c>
      <c r="L395" s="51"/>
    </row>
    <row r="396" spans="1:12" x14ac:dyDescent="0.3">
      <c r="A396" s="15" t="s">
        <v>341</v>
      </c>
      <c r="B396" s="16">
        <v>6005284</v>
      </c>
      <c r="C396" s="21">
        <v>145382</v>
      </c>
      <c r="D396" s="11" t="s">
        <v>634</v>
      </c>
      <c r="E396" s="11" t="s">
        <v>634</v>
      </c>
      <c r="F396" s="11">
        <v>11952</v>
      </c>
      <c r="G396" s="22">
        <v>28704</v>
      </c>
      <c r="H396" s="22">
        <v>8963</v>
      </c>
      <c r="I396" s="22">
        <f t="shared" si="11"/>
        <v>49619</v>
      </c>
      <c r="J396" s="35">
        <f t="shared" si="10"/>
        <v>19.2</v>
      </c>
      <c r="L396" s="51"/>
    </row>
    <row r="397" spans="1:12" x14ac:dyDescent="0.3">
      <c r="A397" s="15" t="s">
        <v>342</v>
      </c>
      <c r="B397" s="16">
        <v>6014492</v>
      </c>
      <c r="C397" s="21">
        <v>145901</v>
      </c>
      <c r="D397" s="11" t="s">
        <v>634</v>
      </c>
      <c r="E397" s="11" t="s">
        <v>634</v>
      </c>
      <c r="F397" s="11">
        <v>4219</v>
      </c>
      <c r="G397" s="22">
        <v>8065</v>
      </c>
      <c r="H397" s="22">
        <v>6370</v>
      </c>
      <c r="I397" s="22">
        <f t="shared" si="11"/>
        <v>18654</v>
      </c>
      <c r="J397" s="35">
        <f t="shared" si="10"/>
        <v>22.4</v>
      </c>
      <c r="L397" s="51"/>
    </row>
    <row r="398" spans="1:12" x14ac:dyDescent="0.3">
      <c r="A398" s="15" t="s">
        <v>343</v>
      </c>
      <c r="B398" s="16">
        <v>6005292</v>
      </c>
      <c r="C398" s="21">
        <v>146114</v>
      </c>
      <c r="D398" s="11" t="s">
        <v>634</v>
      </c>
      <c r="E398" s="11" t="s">
        <v>634</v>
      </c>
      <c r="F398" s="11">
        <v>2815</v>
      </c>
      <c r="G398" s="22">
        <v>4157</v>
      </c>
      <c r="H398" s="22">
        <v>3306.24</v>
      </c>
      <c r="I398" s="22">
        <f t="shared" si="11"/>
        <v>10278.24</v>
      </c>
      <c r="J398" s="35">
        <f t="shared" si="10"/>
        <v>19.2</v>
      </c>
      <c r="L398" s="51"/>
    </row>
    <row r="399" spans="1:12" x14ac:dyDescent="0.3">
      <c r="A399" s="17" t="s">
        <v>344</v>
      </c>
      <c r="B399" s="18">
        <v>6005300</v>
      </c>
      <c r="C399" s="19">
        <v>146026</v>
      </c>
      <c r="D399" s="20" t="s">
        <v>634</v>
      </c>
      <c r="E399" s="20" t="s">
        <v>634</v>
      </c>
      <c r="F399" s="20">
        <v>7617</v>
      </c>
      <c r="G399" s="20">
        <v>9545</v>
      </c>
      <c r="H399" s="20">
        <v>3804.36</v>
      </c>
      <c r="I399" s="20">
        <f t="shared" si="11"/>
        <v>20966.36</v>
      </c>
      <c r="J399" s="50">
        <f t="shared" si="10"/>
        <v>22.4</v>
      </c>
      <c r="L399" s="51"/>
    </row>
    <row r="400" spans="1:12" x14ac:dyDescent="0.3">
      <c r="A400" s="15" t="s">
        <v>345</v>
      </c>
      <c r="B400" s="16">
        <v>6005359</v>
      </c>
      <c r="C400" s="21">
        <v>145344</v>
      </c>
      <c r="D400" s="11" t="s">
        <v>634</v>
      </c>
      <c r="E400" s="11" t="s">
        <v>634</v>
      </c>
      <c r="F400" s="11">
        <v>749</v>
      </c>
      <c r="G400" s="22">
        <v>2233</v>
      </c>
      <c r="H400" s="22">
        <v>405.72</v>
      </c>
      <c r="I400" s="22">
        <f t="shared" si="11"/>
        <v>3387.7200000000003</v>
      </c>
      <c r="J400" s="35">
        <f t="shared" si="10"/>
        <v>10.67</v>
      </c>
      <c r="L400" s="51"/>
    </row>
    <row r="401" spans="1:12" x14ac:dyDescent="0.3">
      <c r="A401" s="15" t="s">
        <v>346</v>
      </c>
      <c r="B401" s="16">
        <v>6005490</v>
      </c>
      <c r="C401" s="21">
        <v>145719</v>
      </c>
      <c r="D401" s="11" t="s">
        <v>634</v>
      </c>
      <c r="E401" s="11" t="s">
        <v>634</v>
      </c>
      <c r="F401" s="11">
        <v>4062</v>
      </c>
      <c r="G401" s="22">
        <v>11489</v>
      </c>
      <c r="H401" s="22">
        <v>3511</v>
      </c>
      <c r="I401" s="22">
        <f t="shared" si="11"/>
        <v>19062</v>
      </c>
      <c r="J401" s="35">
        <f t="shared" ref="J401:J463" si="12">IF(D401="Y",$D$14,IF(E401="Y",$D$15,IF(I401&gt;=$B$13,$D$13,IF(I401&gt;=$B$12,$D$12,IF(I401&gt;=$B$11,$D$11,IF(I401&gt;=$B$10,$D$10,IF(I401&gt;=$B$9,$D$9,$D$8)))))))</f>
        <v>22.4</v>
      </c>
      <c r="L401" s="51"/>
    </row>
    <row r="402" spans="1:12" x14ac:dyDescent="0.3">
      <c r="A402" s="15" t="s">
        <v>347</v>
      </c>
      <c r="B402" s="16">
        <v>6009005</v>
      </c>
      <c r="C402" s="21">
        <v>146189</v>
      </c>
      <c r="D402" s="11" t="s">
        <v>634</v>
      </c>
      <c r="E402" s="11" t="s">
        <v>634</v>
      </c>
      <c r="F402" s="11">
        <v>2035</v>
      </c>
      <c r="G402" s="22">
        <v>6159</v>
      </c>
      <c r="H402" s="22">
        <v>2908.08</v>
      </c>
      <c r="I402" s="22">
        <f t="shared" ref="I402:I464" si="13">SUM(F402:H402)</f>
        <v>11102.08</v>
      </c>
      <c r="J402" s="35">
        <f t="shared" si="12"/>
        <v>19.2</v>
      </c>
      <c r="L402" s="51"/>
    </row>
    <row r="403" spans="1:12" x14ac:dyDescent="0.3">
      <c r="A403" s="15" t="s">
        <v>348</v>
      </c>
      <c r="B403" s="16">
        <v>6005563</v>
      </c>
      <c r="C403" s="21">
        <v>146185</v>
      </c>
      <c r="D403" s="11" t="s">
        <v>634</v>
      </c>
      <c r="E403" s="11" t="s">
        <v>634</v>
      </c>
      <c r="F403" s="11">
        <v>2085</v>
      </c>
      <c r="G403" s="22">
        <v>10113</v>
      </c>
      <c r="H403" s="22">
        <v>1216</v>
      </c>
      <c r="I403" s="22">
        <f t="shared" si="13"/>
        <v>13414</v>
      </c>
      <c r="J403" s="35">
        <f t="shared" si="12"/>
        <v>19.2</v>
      </c>
      <c r="L403" s="51"/>
    </row>
    <row r="404" spans="1:12" x14ac:dyDescent="0.3">
      <c r="A404" s="17" t="s">
        <v>349</v>
      </c>
      <c r="B404" s="18">
        <v>6007140</v>
      </c>
      <c r="C404" s="19">
        <v>146018</v>
      </c>
      <c r="D404" s="20" t="s">
        <v>634</v>
      </c>
      <c r="E404" s="20" t="s">
        <v>634</v>
      </c>
      <c r="F404" s="20">
        <v>2416</v>
      </c>
      <c r="G404" s="20">
        <v>23052</v>
      </c>
      <c r="H404" s="20">
        <v>2234</v>
      </c>
      <c r="I404" s="20">
        <f t="shared" si="13"/>
        <v>27702</v>
      </c>
      <c r="J404" s="50">
        <f t="shared" si="12"/>
        <v>22.4</v>
      </c>
      <c r="L404" s="51"/>
    </row>
    <row r="405" spans="1:12" x14ac:dyDescent="0.3">
      <c r="A405" s="15" t="s">
        <v>350</v>
      </c>
      <c r="B405" s="16">
        <v>6011597</v>
      </c>
      <c r="C405" s="21">
        <v>145600</v>
      </c>
      <c r="D405" s="11" t="s">
        <v>634</v>
      </c>
      <c r="E405" s="11" t="s">
        <v>634</v>
      </c>
      <c r="F405" s="11">
        <v>2201</v>
      </c>
      <c r="G405" s="22">
        <v>4923</v>
      </c>
      <c r="H405" s="22">
        <v>4837</v>
      </c>
      <c r="I405" s="22">
        <f t="shared" si="13"/>
        <v>11961</v>
      </c>
      <c r="J405" s="35">
        <f t="shared" si="12"/>
        <v>19.2</v>
      </c>
      <c r="L405" s="51"/>
    </row>
    <row r="406" spans="1:12" x14ac:dyDescent="0.3">
      <c r="A406" s="15" t="s">
        <v>351</v>
      </c>
      <c r="B406" s="16">
        <v>6000244</v>
      </c>
      <c r="C406" s="21">
        <v>145031</v>
      </c>
      <c r="D406" s="11" t="s">
        <v>634</v>
      </c>
      <c r="E406" s="11" t="s">
        <v>634</v>
      </c>
      <c r="F406" s="11">
        <v>4396</v>
      </c>
      <c r="G406" s="22">
        <v>9650</v>
      </c>
      <c r="H406" s="22">
        <v>8109</v>
      </c>
      <c r="I406" s="22">
        <f t="shared" si="13"/>
        <v>22155</v>
      </c>
      <c r="J406" s="35">
        <f t="shared" si="12"/>
        <v>22.4</v>
      </c>
      <c r="L406" s="51"/>
    </row>
    <row r="407" spans="1:12" x14ac:dyDescent="0.3">
      <c r="A407" s="15" t="s">
        <v>352</v>
      </c>
      <c r="B407" s="16">
        <v>6005938</v>
      </c>
      <c r="C407" s="21">
        <v>145965</v>
      </c>
      <c r="D407" s="11" t="s">
        <v>634</v>
      </c>
      <c r="E407" s="11" t="s">
        <v>634</v>
      </c>
      <c r="F407" s="11">
        <v>4177</v>
      </c>
      <c r="G407" s="22">
        <v>9868</v>
      </c>
      <c r="H407" s="22">
        <v>1467.48</v>
      </c>
      <c r="I407" s="22">
        <f t="shared" si="13"/>
        <v>15512.48</v>
      </c>
      <c r="J407" s="35">
        <f t="shared" si="12"/>
        <v>22.4</v>
      </c>
      <c r="L407" s="51"/>
    </row>
    <row r="408" spans="1:12" x14ac:dyDescent="0.3">
      <c r="A408" s="15" t="s">
        <v>353</v>
      </c>
      <c r="B408" s="16">
        <v>6006282</v>
      </c>
      <c r="C408" s="21">
        <v>146003</v>
      </c>
      <c r="D408" s="11" t="s">
        <v>634</v>
      </c>
      <c r="E408" s="11" t="s">
        <v>634</v>
      </c>
      <c r="F408" s="11">
        <v>3647</v>
      </c>
      <c r="G408" s="22">
        <v>24773</v>
      </c>
      <c r="H408" s="22">
        <v>1262</v>
      </c>
      <c r="I408" s="22">
        <f t="shared" si="13"/>
        <v>29682</v>
      </c>
      <c r="J408" s="35">
        <f t="shared" si="12"/>
        <v>22.4</v>
      </c>
      <c r="L408" s="51"/>
    </row>
    <row r="409" spans="1:12" x14ac:dyDescent="0.3">
      <c r="A409" s="17" t="s">
        <v>354</v>
      </c>
      <c r="B409" s="18">
        <v>6005722</v>
      </c>
      <c r="C409" s="19">
        <v>145431</v>
      </c>
      <c r="D409" s="20" t="s">
        <v>634</v>
      </c>
      <c r="E409" s="20" t="s">
        <v>634</v>
      </c>
      <c r="F409" s="20">
        <v>2916</v>
      </c>
      <c r="G409" s="20">
        <v>5210</v>
      </c>
      <c r="H409" s="20">
        <v>5116</v>
      </c>
      <c r="I409" s="20">
        <f t="shared" si="13"/>
        <v>13242</v>
      </c>
      <c r="J409" s="50">
        <f t="shared" si="12"/>
        <v>19.2</v>
      </c>
      <c r="L409" s="51"/>
    </row>
    <row r="410" spans="1:12" x14ac:dyDescent="0.3">
      <c r="A410" s="15" t="s">
        <v>355</v>
      </c>
      <c r="B410" s="16">
        <v>6016943</v>
      </c>
      <c r="C410" s="21">
        <v>146184</v>
      </c>
      <c r="D410" s="11" t="s">
        <v>634</v>
      </c>
      <c r="E410" s="11" t="s">
        <v>634</v>
      </c>
      <c r="F410" s="11">
        <v>332</v>
      </c>
      <c r="G410" s="22">
        <v>0</v>
      </c>
      <c r="H410" s="22">
        <v>0</v>
      </c>
      <c r="I410" s="22">
        <f t="shared" si="13"/>
        <v>332</v>
      </c>
      <c r="J410" s="35">
        <f t="shared" si="12"/>
        <v>10.67</v>
      </c>
      <c r="L410" s="51"/>
    </row>
    <row r="411" spans="1:12" x14ac:dyDescent="0.3">
      <c r="A411" s="15" t="s">
        <v>356</v>
      </c>
      <c r="B411" s="16">
        <v>6005599</v>
      </c>
      <c r="C411" s="21">
        <v>145380</v>
      </c>
      <c r="D411" s="11" t="s">
        <v>634</v>
      </c>
      <c r="E411" s="11" t="s">
        <v>634</v>
      </c>
      <c r="F411" s="11">
        <v>235</v>
      </c>
      <c r="G411" s="22">
        <v>711</v>
      </c>
      <c r="H411" s="22">
        <v>4149</v>
      </c>
      <c r="I411" s="22">
        <f t="shared" si="13"/>
        <v>5095</v>
      </c>
      <c r="J411" s="35">
        <f t="shared" si="12"/>
        <v>19.2</v>
      </c>
      <c r="L411" s="51"/>
    </row>
    <row r="412" spans="1:12" x14ac:dyDescent="0.3">
      <c r="A412" s="15" t="s">
        <v>357</v>
      </c>
      <c r="B412" s="16">
        <v>6005607</v>
      </c>
      <c r="C412" s="21">
        <v>145739</v>
      </c>
      <c r="D412" s="11" t="s">
        <v>634</v>
      </c>
      <c r="E412" s="11" t="s">
        <v>634</v>
      </c>
      <c r="F412" s="11">
        <v>4919</v>
      </c>
      <c r="G412" s="22">
        <v>12955</v>
      </c>
      <c r="H412" s="22">
        <v>1343</v>
      </c>
      <c r="I412" s="22">
        <f t="shared" si="13"/>
        <v>19217</v>
      </c>
      <c r="J412" s="35">
        <f t="shared" si="12"/>
        <v>22.4</v>
      </c>
      <c r="L412" s="51"/>
    </row>
    <row r="413" spans="1:12" x14ac:dyDescent="0.3">
      <c r="A413" s="15" t="s">
        <v>713</v>
      </c>
      <c r="B413" s="16">
        <v>6005615</v>
      </c>
      <c r="C413" s="21">
        <v>145768</v>
      </c>
      <c r="D413" s="11" t="s">
        <v>634</v>
      </c>
      <c r="E413" s="11" t="s">
        <v>634</v>
      </c>
      <c r="F413" s="11">
        <v>906</v>
      </c>
      <c r="G413" s="22">
        <v>214</v>
      </c>
      <c r="H413" s="22">
        <v>595</v>
      </c>
      <c r="I413" s="22">
        <f t="shared" si="13"/>
        <v>1715</v>
      </c>
      <c r="J413" s="35">
        <f t="shared" si="12"/>
        <v>10.67</v>
      </c>
      <c r="L413" s="51"/>
    </row>
    <row r="414" spans="1:12" x14ac:dyDescent="0.3">
      <c r="A414" s="17" t="s">
        <v>358</v>
      </c>
      <c r="B414" s="18">
        <v>6005649</v>
      </c>
      <c r="C414" s="19">
        <v>145021</v>
      </c>
      <c r="D414" s="20" t="s">
        <v>634</v>
      </c>
      <c r="E414" s="20" t="s">
        <v>634</v>
      </c>
      <c r="F414" s="20">
        <v>3633</v>
      </c>
      <c r="G414" s="20">
        <v>7110</v>
      </c>
      <c r="H414" s="20">
        <v>206</v>
      </c>
      <c r="I414" s="20">
        <f t="shared" si="13"/>
        <v>10949</v>
      </c>
      <c r="J414" s="50">
        <f t="shared" si="12"/>
        <v>19.2</v>
      </c>
      <c r="L414" s="51"/>
    </row>
    <row r="415" spans="1:12" x14ac:dyDescent="0.3">
      <c r="A415" s="15" t="s">
        <v>359</v>
      </c>
      <c r="B415" s="16">
        <v>6009013</v>
      </c>
      <c r="C415" s="21">
        <v>146191</v>
      </c>
      <c r="D415" s="11" t="s">
        <v>634</v>
      </c>
      <c r="E415" s="11" t="s">
        <v>634</v>
      </c>
      <c r="F415" s="11">
        <v>5262</v>
      </c>
      <c r="G415" s="22">
        <v>33056</v>
      </c>
      <c r="H415" s="22">
        <v>751</v>
      </c>
      <c r="I415" s="22">
        <f t="shared" si="13"/>
        <v>39069</v>
      </c>
      <c r="J415" s="35">
        <f t="shared" si="12"/>
        <v>19.2</v>
      </c>
      <c r="L415" s="51"/>
    </row>
    <row r="416" spans="1:12" x14ac:dyDescent="0.3">
      <c r="A416" s="15" t="s">
        <v>360</v>
      </c>
      <c r="B416" s="16">
        <v>6016885</v>
      </c>
      <c r="C416" s="21">
        <v>146171</v>
      </c>
      <c r="D416" s="11" t="s">
        <v>634</v>
      </c>
      <c r="E416" s="11" t="s">
        <v>634</v>
      </c>
      <c r="F416" s="11">
        <v>3582</v>
      </c>
      <c r="G416" s="22">
        <v>10530</v>
      </c>
      <c r="H416" s="22">
        <v>1519.56</v>
      </c>
      <c r="I416" s="22">
        <f t="shared" si="13"/>
        <v>15631.56</v>
      </c>
      <c r="J416" s="35">
        <f t="shared" si="12"/>
        <v>22.4</v>
      </c>
      <c r="L416" s="51"/>
    </row>
    <row r="417" spans="1:12" x14ac:dyDescent="0.3">
      <c r="A417" s="15" t="s">
        <v>361</v>
      </c>
      <c r="B417" s="16">
        <v>6015879</v>
      </c>
      <c r="C417" s="21">
        <v>146076</v>
      </c>
      <c r="D417" s="11" t="s">
        <v>634</v>
      </c>
      <c r="E417" s="11" t="s">
        <v>634</v>
      </c>
      <c r="F417" s="11">
        <v>4231</v>
      </c>
      <c r="G417" s="22">
        <v>5581</v>
      </c>
      <c r="H417" s="22">
        <v>7530</v>
      </c>
      <c r="I417" s="22">
        <f t="shared" si="13"/>
        <v>17342</v>
      </c>
      <c r="J417" s="35">
        <f t="shared" si="12"/>
        <v>22.4</v>
      </c>
      <c r="L417" s="51"/>
    </row>
    <row r="418" spans="1:12" x14ac:dyDescent="0.3">
      <c r="A418" s="15" t="s">
        <v>362</v>
      </c>
      <c r="B418" s="16">
        <v>6016133</v>
      </c>
      <c r="C418" s="21">
        <v>146102</v>
      </c>
      <c r="D418" s="11" t="s">
        <v>634</v>
      </c>
      <c r="E418" s="11" t="s">
        <v>634</v>
      </c>
      <c r="F418" s="11">
        <v>1431</v>
      </c>
      <c r="G418" s="22">
        <v>11355</v>
      </c>
      <c r="H418" s="22">
        <v>99.96</v>
      </c>
      <c r="I418" s="22">
        <f t="shared" si="13"/>
        <v>12885.96</v>
      </c>
      <c r="J418" s="35">
        <f t="shared" si="12"/>
        <v>19.2</v>
      </c>
      <c r="L418" s="51"/>
    </row>
    <row r="419" spans="1:12" x14ac:dyDescent="0.3">
      <c r="A419" s="17" t="s">
        <v>363</v>
      </c>
      <c r="B419" s="18">
        <v>6013189</v>
      </c>
      <c r="C419" s="19">
        <v>145728</v>
      </c>
      <c r="D419" s="20" t="s">
        <v>634</v>
      </c>
      <c r="E419" s="20" t="s">
        <v>634</v>
      </c>
      <c r="F419" s="20">
        <v>2887</v>
      </c>
      <c r="G419" s="20">
        <v>10178</v>
      </c>
      <c r="H419" s="20">
        <v>4421</v>
      </c>
      <c r="I419" s="20">
        <f t="shared" si="13"/>
        <v>17486</v>
      </c>
      <c r="J419" s="50">
        <f t="shared" si="12"/>
        <v>22.4</v>
      </c>
      <c r="L419" s="51"/>
    </row>
    <row r="420" spans="1:12" x14ac:dyDescent="0.3">
      <c r="A420" s="15" t="s">
        <v>364</v>
      </c>
      <c r="B420" s="16">
        <v>6016190</v>
      </c>
      <c r="C420" s="21">
        <v>146108</v>
      </c>
      <c r="D420" s="11" t="s">
        <v>634</v>
      </c>
      <c r="E420" s="11" t="s">
        <v>634</v>
      </c>
      <c r="F420" s="11">
        <v>1282</v>
      </c>
      <c r="G420" s="22">
        <v>1162</v>
      </c>
      <c r="H420" s="22">
        <v>1738</v>
      </c>
      <c r="I420" s="22">
        <f t="shared" si="13"/>
        <v>4182</v>
      </c>
      <c r="J420" s="35">
        <f t="shared" si="12"/>
        <v>10.67</v>
      </c>
      <c r="L420" s="51"/>
    </row>
    <row r="421" spans="1:12" x14ac:dyDescent="0.3">
      <c r="A421" s="15" t="s">
        <v>365</v>
      </c>
      <c r="B421" s="16">
        <v>6015887</v>
      </c>
      <c r="C421" s="21">
        <v>146091</v>
      </c>
      <c r="D421" s="11" t="s">
        <v>634</v>
      </c>
      <c r="E421" s="11" t="s">
        <v>634</v>
      </c>
      <c r="F421" s="11">
        <v>2611</v>
      </c>
      <c r="G421" s="22">
        <v>6696</v>
      </c>
      <c r="H421" s="22">
        <v>2703</v>
      </c>
      <c r="I421" s="22">
        <f t="shared" si="13"/>
        <v>12010</v>
      </c>
      <c r="J421" s="35">
        <f t="shared" si="12"/>
        <v>19.2</v>
      </c>
      <c r="L421" s="51"/>
    </row>
    <row r="422" spans="1:12" x14ac:dyDescent="0.3">
      <c r="A422" s="15" t="s">
        <v>366</v>
      </c>
      <c r="B422" s="16">
        <v>6015861</v>
      </c>
      <c r="C422" s="21">
        <v>146083</v>
      </c>
      <c r="D422" s="11" t="s">
        <v>634</v>
      </c>
      <c r="E422" s="11" t="s">
        <v>634</v>
      </c>
      <c r="F422" s="11">
        <v>2242</v>
      </c>
      <c r="G422" s="22">
        <v>4666</v>
      </c>
      <c r="H422" s="22">
        <v>7015</v>
      </c>
      <c r="I422" s="22">
        <f t="shared" si="13"/>
        <v>13923</v>
      </c>
      <c r="J422" s="35">
        <f t="shared" si="12"/>
        <v>19.2</v>
      </c>
      <c r="L422" s="51"/>
    </row>
    <row r="423" spans="1:12" x14ac:dyDescent="0.3">
      <c r="A423" s="15" t="s">
        <v>367</v>
      </c>
      <c r="B423" s="16">
        <v>6016976</v>
      </c>
      <c r="C423" s="21">
        <v>146193</v>
      </c>
      <c r="D423" s="11" t="s">
        <v>634</v>
      </c>
      <c r="E423" s="11" t="s">
        <v>634</v>
      </c>
      <c r="F423" s="11">
        <v>2149</v>
      </c>
      <c r="G423" s="22">
        <v>4327</v>
      </c>
      <c r="H423" s="22">
        <v>841</v>
      </c>
      <c r="I423" s="22">
        <f t="shared" si="13"/>
        <v>7317</v>
      </c>
      <c r="J423" s="35">
        <f t="shared" si="12"/>
        <v>19.2</v>
      </c>
      <c r="L423" s="51"/>
    </row>
    <row r="424" spans="1:12" x14ac:dyDescent="0.3">
      <c r="A424" s="17" t="s">
        <v>714</v>
      </c>
      <c r="B424" s="18">
        <v>6010912</v>
      </c>
      <c r="C424" s="19">
        <v>145607</v>
      </c>
      <c r="D424" s="20" t="s">
        <v>634</v>
      </c>
      <c r="E424" s="20" t="s">
        <v>634</v>
      </c>
      <c r="F424" s="20">
        <v>4180</v>
      </c>
      <c r="G424" s="20">
        <v>16489</v>
      </c>
      <c r="H424" s="20">
        <v>1194.48</v>
      </c>
      <c r="I424" s="20">
        <f t="shared" si="13"/>
        <v>21863.48</v>
      </c>
      <c r="J424" s="50">
        <f t="shared" si="12"/>
        <v>22.4</v>
      </c>
      <c r="L424" s="51"/>
    </row>
    <row r="425" spans="1:12" x14ac:dyDescent="0.3">
      <c r="A425" s="15" t="s">
        <v>368</v>
      </c>
      <c r="B425" s="16">
        <v>6005748</v>
      </c>
      <c r="C425" s="21">
        <v>145518</v>
      </c>
      <c r="D425" s="11" t="s">
        <v>634</v>
      </c>
      <c r="E425" s="11" t="s">
        <v>634</v>
      </c>
      <c r="F425" s="11">
        <v>2190</v>
      </c>
      <c r="G425" s="22">
        <v>3544</v>
      </c>
      <c r="H425" s="22">
        <v>1803</v>
      </c>
      <c r="I425" s="22">
        <f t="shared" si="13"/>
        <v>7537</v>
      </c>
      <c r="J425" s="35">
        <f t="shared" si="12"/>
        <v>19.2</v>
      </c>
      <c r="L425" s="51"/>
    </row>
    <row r="426" spans="1:12" x14ac:dyDescent="0.3">
      <c r="A426" s="15" t="s">
        <v>369</v>
      </c>
      <c r="B426" s="16">
        <v>6005797</v>
      </c>
      <c r="C426" s="21">
        <v>145446</v>
      </c>
      <c r="D426" s="11" t="s">
        <v>634</v>
      </c>
      <c r="E426" s="11" t="s">
        <v>634</v>
      </c>
      <c r="F426" s="11">
        <v>5487</v>
      </c>
      <c r="G426" s="22">
        <v>17388</v>
      </c>
      <c r="H426" s="22">
        <v>2471.2800000000002</v>
      </c>
      <c r="I426" s="22">
        <f t="shared" si="13"/>
        <v>25346.28</v>
      </c>
      <c r="J426" s="35">
        <f t="shared" si="12"/>
        <v>22.4</v>
      </c>
      <c r="L426" s="51"/>
    </row>
    <row r="427" spans="1:12" x14ac:dyDescent="0.3">
      <c r="A427" s="15" t="s">
        <v>370</v>
      </c>
      <c r="B427" s="16">
        <v>6001291</v>
      </c>
      <c r="C427" s="21">
        <v>146046</v>
      </c>
      <c r="D427" s="11" t="s">
        <v>634</v>
      </c>
      <c r="E427" s="11" t="s">
        <v>634</v>
      </c>
      <c r="F427" s="11">
        <v>2265</v>
      </c>
      <c r="G427" s="22">
        <v>7833</v>
      </c>
      <c r="H427" s="22">
        <v>102</v>
      </c>
      <c r="I427" s="22">
        <f t="shared" si="13"/>
        <v>10200</v>
      </c>
      <c r="J427" s="35">
        <f t="shared" si="12"/>
        <v>19.2</v>
      </c>
      <c r="L427" s="51"/>
    </row>
    <row r="428" spans="1:12" x14ac:dyDescent="0.3">
      <c r="A428" s="15" t="s">
        <v>371</v>
      </c>
      <c r="B428" s="16">
        <v>6011688</v>
      </c>
      <c r="C428" s="21">
        <v>145616</v>
      </c>
      <c r="D428" s="11" t="s">
        <v>634</v>
      </c>
      <c r="E428" s="11" t="s">
        <v>634</v>
      </c>
      <c r="F428" s="11">
        <v>2839</v>
      </c>
      <c r="G428" s="22">
        <v>2725</v>
      </c>
      <c r="H428" s="22">
        <v>3506</v>
      </c>
      <c r="I428" s="22">
        <f t="shared" si="13"/>
        <v>9070</v>
      </c>
      <c r="J428" s="35">
        <f t="shared" si="12"/>
        <v>19.2</v>
      </c>
      <c r="L428" s="51"/>
    </row>
    <row r="429" spans="1:12" x14ac:dyDescent="0.3">
      <c r="A429" s="17" t="s">
        <v>372</v>
      </c>
      <c r="B429" s="18">
        <v>6005888</v>
      </c>
      <c r="C429" s="19">
        <v>145480</v>
      </c>
      <c r="D429" s="20" t="s">
        <v>634</v>
      </c>
      <c r="E429" s="20" t="s">
        <v>634</v>
      </c>
      <c r="F429" s="20">
        <v>3404</v>
      </c>
      <c r="G429" s="20">
        <v>11903</v>
      </c>
      <c r="H429" s="20">
        <v>1370</v>
      </c>
      <c r="I429" s="20">
        <f t="shared" si="13"/>
        <v>16677</v>
      </c>
      <c r="J429" s="50">
        <f t="shared" si="12"/>
        <v>22.4</v>
      </c>
      <c r="L429" s="51"/>
    </row>
    <row r="430" spans="1:12" x14ac:dyDescent="0.3">
      <c r="A430" s="15" t="s">
        <v>373</v>
      </c>
      <c r="B430" s="16">
        <v>6005896</v>
      </c>
      <c r="C430" s="21">
        <v>145885</v>
      </c>
      <c r="D430" s="11" t="s">
        <v>634</v>
      </c>
      <c r="E430" s="11" t="s">
        <v>634</v>
      </c>
      <c r="F430" s="11">
        <v>5356</v>
      </c>
      <c r="G430" s="22">
        <v>30670</v>
      </c>
      <c r="H430" s="22">
        <v>432</v>
      </c>
      <c r="I430" s="22">
        <f t="shared" si="13"/>
        <v>36458</v>
      </c>
      <c r="J430" s="35">
        <f t="shared" si="12"/>
        <v>19.2</v>
      </c>
      <c r="L430" s="51"/>
    </row>
    <row r="431" spans="1:12" x14ac:dyDescent="0.3">
      <c r="A431" s="15" t="s">
        <v>374</v>
      </c>
      <c r="B431" s="16">
        <v>6005946</v>
      </c>
      <c r="C431" s="21">
        <v>145494</v>
      </c>
      <c r="D431" s="11" t="s">
        <v>634</v>
      </c>
      <c r="E431" s="11" t="s">
        <v>633</v>
      </c>
      <c r="F431" s="11">
        <v>4415</v>
      </c>
      <c r="G431" s="22">
        <v>6605</v>
      </c>
      <c r="H431" s="22">
        <v>6440</v>
      </c>
      <c r="I431" s="22">
        <f t="shared" si="13"/>
        <v>17460</v>
      </c>
      <c r="J431" s="35">
        <f t="shared" si="12"/>
        <v>7</v>
      </c>
      <c r="L431" s="51"/>
    </row>
    <row r="432" spans="1:12" x14ac:dyDescent="0.3">
      <c r="A432" s="15" t="s">
        <v>375</v>
      </c>
      <c r="B432" s="16">
        <v>6005417</v>
      </c>
      <c r="C432" s="21">
        <v>145964</v>
      </c>
      <c r="D432" s="11" t="s">
        <v>634</v>
      </c>
      <c r="E432" s="11" t="s">
        <v>634</v>
      </c>
      <c r="F432" s="11">
        <v>1320</v>
      </c>
      <c r="G432" s="22">
        <v>3641</v>
      </c>
      <c r="H432" s="22">
        <v>493.92</v>
      </c>
      <c r="I432" s="22">
        <f t="shared" si="13"/>
        <v>5454.92</v>
      </c>
      <c r="J432" s="35">
        <f t="shared" si="12"/>
        <v>19.2</v>
      </c>
      <c r="L432" s="51"/>
    </row>
    <row r="433" spans="1:12" x14ac:dyDescent="0.3">
      <c r="A433" s="15" t="s">
        <v>376</v>
      </c>
      <c r="B433" s="16">
        <v>6013120</v>
      </c>
      <c r="C433" s="21">
        <v>145710</v>
      </c>
      <c r="D433" s="11" t="s">
        <v>634</v>
      </c>
      <c r="E433" s="11" t="s">
        <v>634</v>
      </c>
      <c r="F433" s="11">
        <v>10174</v>
      </c>
      <c r="G433" s="22">
        <v>20380</v>
      </c>
      <c r="H433" s="22">
        <v>16886</v>
      </c>
      <c r="I433" s="22">
        <f t="shared" si="13"/>
        <v>47440</v>
      </c>
      <c r="J433" s="35">
        <f t="shared" si="12"/>
        <v>19.2</v>
      </c>
      <c r="L433" s="51"/>
    </row>
    <row r="434" spans="1:12" x14ac:dyDescent="0.3">
      <c r="A434" s="17" t="s">
        <v>377</v>
      </c>
      <c r="B434" s="18">
        <v>6014518</v>
      </c>
      <c r="C434" s="19">
        <v>145874</v>
      </c>
      <c r="D434" s="20" t="s">
        <v>634</v>
      </c>
      <c r="E434" s="20" t="s">
        <v>634</v>
      </c>
      <c r="F434" s="20">
        <v>10279</v>
      </c>
      <c r="G434" s="20">
        <v>21997</v>
      </c>
      <c r="H434" s="20">
        <v>17846</v>
      </c>
      <c r="I434" s="20">
        <f t="shared" si="13"/>
        <v>50122</v>
      </c>
      <c r="J434" s="50">
        <f t="shared" si="12"/>
        <v>19.2</v>
      </c>
      <c r="L434" s="51"/>
    </row>
    <row r="435" spans="1:12" x14ac:dyDescent="0.3">
      <c r="A435" s="15" t="s">
        <v>378</v>
      </c>
      <c r="B435" s="16">
        <v>6016281</v>
      </c>
      <c r="C435" s="21">
        <v>146093</v>
      </c>
      <c r="D435" s="11" t="s">
        <v>634</v>
      </c>
      <c r="E435" s="11" t="s">
        <v>634</v>
      </c>
      <c r="F435" s="11">
        <v>3589</v>
      </c>
      <c r="G435" s="22">
        <v>13263</v>
      </c>
      <c r="H435" s="22">
        <v>3143</v>
      </c>
      <c r="I435" s="22">
        <f t="shared" si="13"/>
        <v>19995</v>
      </c>
      <c r="J435" s="35">
        <f t="shared" si="12"/>
        <v>22.4</v>
      </c>
      <c r="L435" s="51"/>
    </row>
    <row r="436" spans="1:12" x14ac:dyDescent="0.3">
      <c r="A436" s="15" t="s">
        <v>379</v>
      </c>
      <c r="B436" s="16">
        <v>6005987</v>
      </c>
      <c r="C436" s="21">
        <v>146119</v>
      </c>
      <c r="D436" s="11" t="s">
        <v>634</v>
      </c>
      <c r="E436" s="11" t="s">
        <v>634</v>
      </c>
      <c r="F436" s="11">
        <v>1507</v>
      </c>
      <c r="G436" s="22">
        <v>9213</v>
      </c>
      <c r="H436" s="22">
        <v>437.64</v>
      </c>
      <c r="I436" s="22">
        <f t="shared" si="13"/>
        <v>11157.64</v>
      </c>
      <c r="J436" s="35">
        <f t="shared" si="12"/>
        <v>19.2</v>
      </c>
      <c r="L436" s="51"/>
    </row>
    <row r="437" spans="1:12" x14ac:dyDescent="0.3">
      <c r="A437" s="15" t="s">
        <v>380</v>
      </c>
      <c r="B437" s="16">
        <v>6006019</v>
      </c>
      <c r="C437" s="21">
        <v>145495</v>
      </c>
      <c r="D437" s="11" t="s">
        <v>634</v>
      </c>
      <c r="E437" s="11" t="s">
        <v>634</v>
      </c>
      <c r="F437" s="11">
        <v>1110</v>
      </c>
      <c r="G437" s="22">
        <v>1317</v>
      </c>
      <c r="H437" s="22">
        <v>7680.96</v>
      </c>
      <c r="I437" s="22">
        <f t="shared" si="13"/>
        <v>10107.959999999999</v>
      </c>
      <c r="J437" s="35">
        <f t="shared" si="12"/>
        <v>19.2</v>
      </c>
      <c r="L437" s="51"/>
    </row>
    <row r="438" spans="1:12" x14ac:dyDescent="0.3">
      <c r="A438" s="15" t="s">
        <v>381</v>
      </c>
      <c r="B438" s="16">
        <v>6006076</v>
      </c>
      <c r="C438" s="21">
        <v>146138</v>
      </c>
      <c r="D438" s="11" t="s">
        <v>634</v>
      </c>
      <c r="E438" s="11" t="s">
        <v>634</v>
      </c>
      <c r="F438" s="11">
        <v>2429</v>
      </c>
      <c r="G438" s="22">
        <v>5916</v>
      </c>
      <c r="H438" s="22">
        <v>0</v>
      </c>
      <c r="I438" s="22">
        <f t="shared" si="13"/>
        <v>8345</v>
      </c>
      <c r="J438" s="35">
        <f t="shared" si="12"/>
        <v>19.2</v>
      </c>
      <c r="L438" s="51"/>
    </row>
    <row r="439" spans="1:12" x14ac:dyDescent="0.3">
      <c r="A439" s="17" t="s">
        <v>382</v>
      </c>
      <c r="B439" s="18">
        <v>6016737</v>
      </c>
      <c r="C439" s="19">
        <v>146174</v>
      </c>
      <c r="D439" s="20" t="s">
        <v>634</v>
      </c>
      <c r="E439" s="20" t="s">
        <v>634</v>
      </c>
      <c r="F439" s="20">
        <v>2113</v>
      </c>
      <c r="G439" s="20">
        <v>599</v>
      </c>
      <c r="H439" s="20">
        <v>0</v>
      </c>
      <c r="I439" s="20">
        <f t="shared" si="13"/>
        <v>2712</v>
      </c>
      <c r="J439" s="50">
        <f t="shared" si="12"/>
        <v>10.67</v>
      </c>
      <c r="L439" s="51"/>
    </row>
    <row r="440" spans="1:12" x14ac:dyDescent="0.3">
      <c r="A440" s="15" t="s">
        <v>383</v>
      </c>
      <c r="B440" s="16">
        <v>6010391</v>
      </c>
      <c r="C440" s="21">
        <v>145620</v>
      </c>
      <c r="D440" s="11" t="s">
        <v>634</v>
      </c>
      <c r="E440" s="11" t="s">
        <v>634</v>
      </c>
      <c r="F440" s="11">
        <v>1668</v>
      </c>
      <c r="G440" s="22">
        <v>6998</v>
      </c>
      <c r="H440" s="22">
        <v>2396</v>
      </c>
      <c r="I440" s="22">
        <f t="shared" si="13"/>
        <v>11062</v>
      </c>
      <c r="J440" s="35">
        <f t="shared" si="12"/>
        <v>19.2</v>
      </c>
      <c r="L440" s="51"/>
    </row>
    <row r="441" spans="1:12" x14ac:dyDescent="0.3">
      <c r="A441" s="15" t="s">
        <v>384</v>
      </c>
      <c r="B441" s="16">
        <v>6015812</v>
      </c>
      <c r="C441" s="21">
        <v>146142</v>
      </c>
      <c r="D441" s="11" t="s">
        <v>634</v>
      </c>
      <c r="E441" s="11" t="s">
        <v>634</v>
      </c>
      <c r="F441" s="11">
        <v>334</v>
      </c>
      <c r="G441" s="22">
        <v>1548</v>
      </c>
      <c r="H441" s="22">
        <v>334</v>
      </c>
      <c r="I441" s="22">
        <f t="shared" si="13"/>
        <v>2216</v>
      </c>
      <c r="J441" s="35">
        <f t="shared" si="12"/>
        <v>10.67</v>
      </c>
      <c r="L441" s="51"/>
    </row>
    <row r="442" spans="1:12" x14ac:dyDescent="0.3">
      <c r="A442" s="15" t="s">
        <v>385</v>
      </c>
      <c r="B442" s="16">
        <v>6006118</v>
      </c>
      <c r="C442" s="21">
        <v>145813</v>
      </c>
      <c r="D442" s="11" t="s">
        <v>634</v>
      </c>
      <c r="E442" s="11" t="s">
        <v>634</v>
      </c>
      <c r="F442" s="11">
        <v>4195</v>
      </c>
      <c r="G442" s="22">
        <v>8967</v>
      </c>
      <c r="H442" s="22">
        <v>767</v>
      </c>
      <c r="I442" s="22">
        <f t="shared" si="13"/>
        <v>13929</v>
      </c>
      <c r="J442" s="35">
        <f t="shared" si="12"/>
        <v>19.2</v>
      </c>
      <c r="L442" s="51"/>
    </row>
    <row r="443" spans="1:12" x14ac:dyDescent="0.3">
      <c r="A443" s="15" t="s">
        <v>386</v>
      </c>
      <c r="B443" s="16">
        <v>6002208</v>
      </c>
      <c r="C443" s="21">
        <v>145409</v>
      </c>
      <c r="D443" s="11" t="s">
        <v>634</v>
      </c>
      <c r="E443" s="11" t="s">
        <v>634</v>
      </c>
      <c r="F443" s="11">
        <v>1706</v>
      </c>
      <c r="G443" s="22">
        <v>1153</v>
      </c>
      <c r="H443" s="22">
        <v>2793</v>
      </c>
      <c r="I443" s="22">
        <f t="shared" si="13"/>
        <v>5652</v>
      </c>
      <c r="J443" s="35">
        <f t="shared" si="12"/>
        <v>19.2</v>
      </c>
      <c r="L443" s="51"/>
    </row>
    <row r="444" spans="1:12" x14ac:dyDescent="0.3">
      <c r="A444" s="17" t="s">
        <v>387</v>
      </c>
      <c r="B444" s="18">
        <v>6003826</v>
      </c>
      <c r="C444" s="19">
        <v>145778</v>
      </c>
      <c r="D444" s="20" t="s">
        <v>634</v>
      </c>
      <c r="E444" s="20" t="s">
        <v>634</v>
      </c>
      <c r="F444" s="20">
        <v>6452</v>
      </c>
      <c r="G444" s="20">
        <v>96643</v>
      </c>
      <c r="H444" s="20">
        <v>16787</v>
      </c>
      <c r="I444" s="20">
        <f t="shared" si="13"/>
        <v>119882</v>
      </c>
      <c r="J444" s="50">
        <f t="shared" si="12"/>
        <v>10.67</v>
      </c>
      <c r="L444" s="51"/>
    </row>
    <row r="445" spans="1:12" x14ac:dyDescent="0.3">
      <c r="A445" s="15" t="s">
        <v>388</v>
      </c>
      <c r="B445" s="16">
        <v>6014294</v>
      </c>
      <c r="C445" s="21">
        <v>145843</v>
      </c>
      <c r="D445" s="11" t="s">
        <v>634</v>
      </c>
      <c r="E445" s="11" t="s">
        <v>634</v>
      </c>
      <c r="F445" s="11">
        <v>1115</v>
      </c>
      <c r="G445" s="22">
        <v>4115</v>
      </c>
      <c r="H445" s="22">
        <v>3211</v>
      </c>
      <c r="I445" s="22">
        <f t="shared" si="13"/>
        <v>8441</v>
      </c>
      <c r="J445" s="35">
        <f t="shared" si="12"/>
        <v>19.2</v>
      </c>
      <c r="L445" s="51"/>
    </row>
    <row r="446" spans="1:12" x14ac:dyDescent="0.3">
      <c r="A446" s="15" t="s">
        <v>389</v>
      </c>
      <c r="B446" s="16">
        <v>6006258</v>
      </c>
      <c r="C446" s="21">
        <v>145713</v>
      </c>
      <c r="D446" s="11" t="s">
        <v>634</v>
      </c>
      <c r="E446" s="11" t="s">
        <v>634</v>
      </c>
      <c r="F446" s="11">
        <v>5402</v>
      </c>
      <c r="G446" s="22">
        <v>15246</v>
      </c>
      <c r="H446" s="22">
        <v>5954</v>
      </c>
      <c r="I446" s="22">
        <f t="shared" si="13"/>
        <v>26602</v>
      </c>
      <c r="J446" s="35">
        <f t="shared" si="12"/>
        <v>22.4</v>
      </c>
      <c r="L446" s="51"/>
    </row>
    <row r="447" spans="1:12" x14ac:dyDescent="0.3">
      <c r="A447" s="15" t="s">
        <v>390</v>
      </c>
      <c r="B447" s="16">
        <v>6006266</v>
      </c>
      <c r="C447" s="21">
        <v>146057</v>
      </c>
      <c r="D447" s="11" t="s">
        <v>634</v>
      </c>
      <c r="E447" s="11" t="s">
        <v>634</v>
      </c>
      <c r="F447" s="11">
        <v>813</v>
      </c>
      <c r="G447" s="22">
        <v>2844</v>
      </c>
      <c r="H447" s="22">
        <v>5112</v>
      </c>
      <c r="I447" s="22">
        <f t="shared" si="13"/>
        <v>8769</v>
      </c>
      <c r="J447" s="35">
        <f t="shared" si="12"/>
        <v>19.2</v>
      </c>
      <c r="L447" s="51"/>
    </row>
    <row r="448" spans="1:12" x14ac:dyDescent="0.3">
      <c r="A448" s="15" t="s">
        <v>391</v>
      </c>
      <c r="B448" s="16">
        <v>6004444</v>
      </c>
      <c r="C448" s="21">
        <v>145483</v>
      </c>
      <c r="D448" s="11" t="s">
        <v>634</v>
      </c>
      <c r="E448" s="11" t="s">
        <v>634</v>
      </c>
      <c r="F448" s="11">
        <v>2915</v>
      </c>
      <c r="G448" s="22">
        <v>8494</v>
      </c>
      <c r="H448" s="22">
        <v>746.76</v>
      </c>
      <c r="I448" s="22">
        <f t="shared" si="13"/>
        <v>12155.76</v>
      </c>
      <c r="J448" s="35">
        <f t="shared" si="12"/>
        <v>19.2</v>
      </c>
      <c r="L448" s="51"/>
    </row>
    <row r="449" spans="1:12" x14ac:dyDescent="0.3">
      <c r="A449" s="17" t="s">
        <v>392</v>
      </c>
      <c r="B449" s="18">
        <v>6013171</v>
      </c>
      <c r="C449" s="19">
        <v>145748</v>
      </c>
      <c r="D449" s="20" t="s">
        <v>634</v>
      </c>
      <c r="E449" s="20" t="s">
        <v>634</v>
      </c>
      <c r="F449" s="20">
        <v>0</v>
      </c>
      <c r="G449" s="20">
        <v>0</v>
      </c>
      <c r="H449" s="20">
        <v>0</v>
      </c>
      <c r="I449" s="20">
        <f t="shared" si="13"/>
        <v>0</v>
      </c>
      <c r="J449" s="50">
        <f t="shared" si="12"/>
        <v>10.67</v>
      </c>
      <c r="L449" s="51"/>
    </row>
    <row r="450" spans="1:12" x14ac:dyDescent="0.3">
      <c r="A450" s="15" t="s">
        <v>393</v>
      </c>
      <c r="B450" s="16">
        <v>6005698</v>
      </c>
      <c r="C450" s="21">
        <v>146007</v>
      </c>
      <c r="D450" s="11" t="s">
        <v>634</v>
      </c>
      <c r="E450" s="11" t="s">
        <v>634</v>
      </c>
      <c r="F450" s="11">
        <v>0</v>
      </c>
      <c r="G450" s="22">
        <v>0</v>
      </c>
      <c r="H450" s="22">
        <v>0</v>
      </c>
      <c r="I450" s="22">
        <f t="shared" si="13"/>
        <v>0</v>
      </c>
      <c r="J450" s="35">
        <f t="shared" si="12"/>
        <v>10.67</v>
      </c>
      <c r="L450" s="51"/>
    </row>
    <row r="451" spans="1:12" x14ac:dyDescent="0.3">
      <c r="A451" s="15" t="s">
        <v>394</v>
      </c>
      <c r="B451" s="16">
        <v>6012322</v>
      </c>
      <c r="C451" s="21">
        <v>146162</v>
      </c>
      <c r="D451" s="11" t="s">
        <v>634</v>
      </c>
      <c r="E451" s="11" t="s">
        <v>634</v>
      </c>
      <c r="F451" s="11">
        <v>1809</v>
      </c>
      <c r="G451" s="22">
        <v>4699</v>
      </c>
      <c r="H451" s="22">
        <v>3609.48</v>
      </c>
      <c r="I451" s="22">
        <f t="shared" si="13"/>
        <v>10117.48</v>
      </c>
      <c r="J451" s="35">
        <f t="shared" si="12"/>
        <v>19.2</v>
      </c>
      <c r="L451" s="51"/>
    </row>
    <row r="452" spans="1:12" x14ac:dyDescent="0.3">
      <c r="A452" s="15" t="s">
        <v>395</v>
      </c>
      <c r="B452" s="16">
        <v>6012512</v>
      </c>
      <c r="C452" s="21">
        <v>145685</v>
      </c>
      <c r="D452" s="11" t="s">
        <v>634</v>
      </c>
      <c r="E452" s="11" t="s">
        <v>634</v>
      </c>
      <c r="F452" s="11">
        <v>3384</v>
      </c>
      <c r="G452" s="22">
        <v>11402</v>
      </c>
      <c r="H452" s="22">
        <v>442</v>
      </c>
      <c r="I452" s="22">
        <f t="shared" si="13"/>
        <v>15228</v>
      </c>
      <c r="J452" s="35">
        <f t="shared" si="12"/>
        <v>22.4</v>
      </c>
      <c r="L452" s="51"/>
    </row>
    <row r="453" spans="1:12" x14ac:dyDescent="0.3">
      <c r="A453" s="15" t="s">
        <v>396</v>
      </c>
      <c r="B453" s="16">
        <v>6001531</v>
      </c>
      <c r="C453" s="21" t="s">
        <v>397</v>
      </c>
      <c r="D453" s="11" t="s">
        <v>634</v>
      </c>
      <c r="E453" s="11" t="s">
        <v>634</v>
      </c>
      <c r="F453" s="11">
        <v>2894</v>
      </c>
      <c r="G453" s="22">
        <v>5531</v>
      </c>
      <c r="H453" s="22">
        <v>1102.92</v>
      </c>
      <c r="I453" s="22">
        <f t="shared" si="13"/>
        <v>9527.92</v>
      </c>
      <c r="J453" s="35">
        <f t="shared" si="12"/>
        <v>19.2</v>
      </c>
      <c r="L453" s="51"/>
    </row>
    <row r="454" spans="1:12" x14ac:dyDescent="0.3">
      <c r="A454" s="17" t="s">
        <v>398</v>
      </c>
      <c r="B454" s="18">
        <v>6006498</v>
      </c>
      <c r="C454" s="19">
        <v>146021</v>
      </c>
      <c r="D454" s="20" t="s">
        <v>634</v>
      </c>
      <c r="E454" s="20" t="s">
        <v>634</v>
      </c>
      <c r="F454" s="20">
        <v>2990</v>
      </c>
      <c r="G454" s="20">
        <v>9180</v>
      </c>
      <c r="H454" s="20">
        <v>127.68</v>
      </c>
      <c r="I454" s="20">
        <f t="shared" si="13"/>
        <v>12297.68</v>
      </c>
      <c r="J454" s="50">
        <f t="shared" si="12"/>
        <v>19.2</v>
      </c>
      <c r="L454" s="51"/>
    </row>
    <row r="455" spans="1:12" x14ac:dyDescent="0.3">
      <c r="A455" s="15" t="s">
        <v>399</v>
      </c>
      <c r="B455" s="16">
        <v>6002091</v>
      </c>
      <c r="C455" s="21">
        <v>145631</v>
      </c>
      <c r="D455" s="11" t="s">
        <v>634</v>
      </c>
      <c r="E455" s="11" t="s">
        <v>634</v>
      </c>
      <c r="F455" s="11">
        <v>913</v>
      </c>
      <c r="G455" s="22">
        <v>6152</v>
      </c>
      <c r="H455" s="22">
        <v>665.28</v>
      </c>
      <c r="I455" s="22">
        <f t="shared" si="13"/>
        <v>7730.28</v>
      </c>
      <c r="J455" s="35">
        <f t="shared" si="12"/>
        <v>19.2</v>
      </c>
      <c r="L455" s="51"/>
    </row>
    <row r="456" spans="1:12" x14ac:dyDescent="0.3">
      <c r="A456" s="15" t="s">
        <v>400</v>
      </c>
      <c r="B456" s="16">
        <v>6003644</v>
      </c>
      <c r="C456" s="21">
        <v>145696</v>
      </c>
      <c r="D456" s="11" t="s">
        <v>634</v>
      </c>
      <c r="E456" s="11" t="s">
        <v>634</v>
      </c>
      <c r="F456" s="11">
        <v>20105</v>
      </c>
      <c r="G456" s="22">
        <v>48297</v>
      </c>
      <c r="H456" s="22">
        <v>18233</v>
      </c>
      <c r="I456" s="22">
        <f t="shared" si="13"/>
        <v>86635</v>
      </c>
      <c r="J456" s="35">
        <f t="shared" si="12"/>
        <v>10.67</v>
      </c>
      <c r="L456" s="51"/>
    </row>
    <row r="457" spans="1:12" x14ac:dyDescent="0.3">
      <c r="A457" s="15" t="s">
        <v>401</v>
      </c>
      <c r="B457" s="16">
        <v>6006555</v>
      </c>
      <c r="C457" s="21">
        <v>145478</v>
      </c>
      <c r="D457" s="11" t="s">
        <v>634</v>
      </c>
      <c r="E457" s="11" t="s">
        <v>634</v>
      </c>
      <c r="F457" s="11">
        <v>1618</v>
      </c>
      <c r="G457" s="22">
        <v>4398</v>
      </c>
      <c r="H457" s="22">
        <v>1551.48</v>
      </c>
      <c r="I457" s="22">
        <f t="shared" si="13"/>
        <v>7567.48</v>
      </c>
      <c r="J457" s="35">
        <f t="shared" si="12"/>
        <v>19.2</v>
      </c>
      <c r="L457" s="51"/>
    </row>
    <row r="458" spans="1:12" x14ac:dyDescent="0.3">
      <c r="A458" s="15" t="s">
        <v>402</v>
      </c>
      <c r="B458" s="16">
        <v>6006571</v>
      </c>
      <c r="C458" s="21">
        <v>145329</v>
      </c>
      <c r="D458" s="11" t="s">
        <v>634</v>
      </c>
      <c r="E458" s="11" t="s">
        <v>634</v>
      </c>
      <c r="F458" s="11">
        <v>16045</v>
      </c>
      <c r="G458" s="22">
        <v>39149</v>
      </c>
      <c r="H458" s="22">
        <v>14504</v>
      </c>
      <c r="I458" s="22">
        <f t="shared" si="13"/>
        <v>69698</v>
      </c>
      <c r="J458" s="35">
        <f t="shared" si="12"/>
        <v>10.67</v>
      </c>
      <c r="L458" s="51"/>
    </row>
    <row r="459" spans="1:12" x14ac:dyDescent="0.3">
      <c r="A459" s="17" t="s">
        <v>403</v>
      </c>
      <c r="B459" s="18">
        <v>6006605</v>
      </c>
      <c r="C459" s="19" t="s">
        <v>404</v>
      </c>
      <c r="D459" s="20" t="s">
        <v>634</v>
      </c>
      <c r="E459" s="20" t="s">
        <v>634</v>
      </c>
      <c r="F459" s="20">
        <v>2667</v>
      </c>
      <c r="G459" s="20">
        <v>21747</v>
      </c>
      <c r="H459" s="20">
        <v>3918</v>
      </c>
      <c r="I459" s="20">
        <f t="shared" si="13"/>
        <v>28332</v>
      </c>
      <c r="J459" s="50">
        <f t="shared" si="12"/>
        <v>22.4</v>
      </c>
      <c r="L459" s="51"/>
    </row>
    <row r="460" spans="1:12" x14ac:dyDescent="0.3">
      <c r="A460" s="15" t="s">
        <v>405</v>
      </c>
      <c r="B460" s="16">
        <v>6006696</v>
      </c>
      <c r="C460" s="21">
        <v>145974</v>
      </c>
      <c r="D460" s="11" t="s">
        <v>634</v>
      </c>
      <c r="E460" s="11" t="s">
        <v>634</v>
      </c>
      <c r="F460" s="11">
        <v>4134</v>
      </c>
      <c r="G460" s="22">
        <v>8753</v>
      </c>
      <c r="H460" s="22">
        <v>7858</v>
      </c>
      <c r="I460" s="22">
        <f t="shared" si="13"/>
        <v>20745</v>
      </c>
      <c r="J460" s="35">
        <f t="shared" si="12"/>
        <v>22.4</v>
      </c>
      <c r="L460" s="51"/>
    </row>
    <row r="461" spans="1:12" x14ac:dyDescent="0.3">
      <c r="A461" s="15" t="s">
        <v>406</v>
      </c>
      <c r="B461" s="16">
        <v>6006720</v>
      </c>
      <c r="C461" s="21">
        <v>145458</v>
      </c>
      <c r="D461" s="11" t="s">
        <v>634</v>
      </c>
      <c r="E461" s="11" t="s">
        <v>634</v>
      </c>
      <c r="F461" s="11">
        <v>2585</v>
      </c>
      <c r="G461" s="22">
        <v>5542</v>
      </c>
      <c r="H461" s="22">
        <v>4341</v>
      </c>
      <c r="I461" s="22">
        <f t="shared" si="13"/>
        <v>12468</v>
      </c>
      <c r="J461" s="35">
        <f t="shared" si="12"/>
        <v>19.2</v>
      </c>
      <c r="L461" s="51"/>
    </row>
    <row r="462" spans="1:12" x14ac:dyDescent="0.3">
      <c r="A462" s="15" t="s">
        <v>407</v>
      </c>
      <c r="B462" s="16">
        <v>6006274</v>
      </c>
      <c r="C462" s="21">
        <v>145445</v>
      </c>
      <c r="D462" s="11" t="s">
        <v>634</v>
      </c>
      <c r="E462" s="11" t="s">
        <v>633</v>
      </c>
      <c r="F462" s="11">
        <v>4876</v>
      </c>
      <c r="G462" s="22">
        <v>13657</v>
      </c>
      <c r="H462" s="22">
        <v>308.27999999999997</v>
      </c>
      <c r="I462" s="22">
        <f t="shared" si="13"/>
        <v>18841.28</v>
      </c>
      <c r="J462" s="35">
        <f t="shared" si="12"/>
        <v>7</v>
      </c>
      <c r="L462" s="51"/>
    </row>
    <row r="463" spans="1:12" x14ac:dyDescent="0.3">
      <c r="A463" s="15" t="s">
        <v>408</v>
      </c>
      <c r="B463" s="16">
        <v>6006779</v>
      </c>
      <c r="C463" s="21">
        <v>145942</v>
      </c>
      <c r="D463" s="11" t="s">
        <v>634</v>
      </c>
      <c r="E463" s="11" t="s">
        <v>634</v>
      </c>
      <c r="F463" s="11">
        <v>3822</v>
      </c>
      <c r="G463" s="22">
        <v>15805</v>
      </c>
      <c r="H463" s="22">
        <v>2703</v>
      </c>
      <c r="I463" s="22">
        <f t="shared" si="13"/>
        <v>22330</v>
      </c>
      <c r="J463" s="35">
        <f t="shared" si="12"/>
        <v>22.4</v>
      </c>
      <c r="L463" s="51"/>
    </row>
    <row r="464" spans="1:12" x14ac:dyDescent="0.3">
      <c r="A464" s="17" t="s">
        <v>409</v>
      </c>
      <c r="B464" s="18">
        <v>6006795</v>
      </c>
      <c r="C464" s="19">
        <v>145714</v>
      </c>
      <c r="D464" s="20" t="s">
        <v>634</v>
      </c>
      <c r="E464" s="20" t="s">
        <v>634</v>
      </c>
      <c r="F464" s="20">
        <v>3144</v>
      </c>
      <c r="G464" s="20">
        <v>24321</v>
      </c>
      <c r="H464" s="20">
        <v>3778</v>
      </c>
      <c r="I464" s="20">
        <f t="shared" si="13"/>
        <v>31243</v>
      </c>
      <c r="J464" s="50">
        <f t="shared" ref="J464:J525" si="14">IF(D464="Y",$D$14,IF(E464="Y",$D$15,IF(I464&gt;=$B$13,$D$13,IF(I464&gt;=$B$12,$D$12,IF(I464&gt;=$B$11,$D$11,IF(I464&gt;=$B$10,$D$10,IF(I464&gt;=$B$9,$D$9,$D$8)))))))</f>
        <v>22.4</v>
      </c>
      <c r="L464" s="51"/>
    </row>
    <row r="465" spans="1:12" x14ac:dyDescent="0.3">
      <c r="A465" s="15" t="s">
        <v>410</v>
      </c>
      <c r="B465" s="16">
        <v>6003487</v>
      </c>
      <c r="C465" s="21">
        <v>145376</v>
      </c>
      <c r="D465" s="11" t="s">
        <v>634</v>
      </c>
      <c r="E465" s="11" t="s">
        <v>634</v>
      </c>
      <c r="F465" s="11">
        <v>5692</v>
      </c>
      <c r="G465" s="22">
        <v>11359</v>
      </c>
      <c r="H465" s="22">
        <v>26</v>
      </c>
      <c r="I465" s="22">
        <f t="shared" ref="I465:I526" si="15">SUM(F465:H465)</f>
        <v>17077</v>
      </c>
      <c r="J465" s="35">
        <f t="shared" si="14"/>
        <v>22.4</v>
      </c>
      <c r="L465" s="51"/>
    </row>
    <row r="466" spans="1:12" x14ac:dyDescent="0.3">
      <c r="A466" s="15" t="s">
        <v>411</v>
      </c>
      <c r="B466" s="16">
        <v>6006860</v>
      </c>
      <c r="C466" s="21">
        <v>145772</v>
      </c>
      <c r="D466" s="11" t="s">
        <v>634</v>
      </c>
      <c r="E466" s="11" t="s">
        <v>634</v>
      </c>
      <c r="F466" s="11">
        <v>3909</v>
      </c>
      <c r="G466" s="22">
        <v>8248</v>
      </c>
      <c r="H466" s="22">
        <v>9864</v>
      </c>
      <c r="I466" s="22">
        <f t="shared" si="15"/>
        <v>22021</v>
      </c>
      <c r="J466" s="35">
        <f t="shared" si="14"/>
        <v>22.4</v>
      </c>
      <c r="L466" s="51"/>
    </row>
    <row r="467" spans="1:12" x14ac:dyDescent="0.3">
      <c r="A467" s="15" t="s">
        <v>412</v>
      </c>
      <c r="B467" s="16">
        <v>6006878</v>
      </c>
      <c r="C467" s="21">
        <v>145649</v>
      </c>
      <c r="D467" s="11" t="s">
        <v>634</v>
      </c>
      <c r="E467" s="11" t="s">
        <v>634</v>
      </c>
      <c r="F467" s="11">
        <v>3749</v>
      </c>
      <c r="G467" s="22">
        <v>15690</v>
      </c>
      <c r="H467" s="22">
        <v>1512</v>
      </c>
      <c r="I467" s="22">
        <f t="shared" si="15"/>
        <v>20951</v>
      </c>
      <c r="J467" s="35">
        <f t="shared" si="14"/>
        <v>22.4</v>
      </c>
      <c r="L467" s="51"/>
    </row>
    <row r="468" spans="1:12" x14ac:dyDescent="0.3">
      <c r="A468" s="15" t="s">
        <v>413</v>
      </c>
      <c r="B468" s="16">
        <v>6009989</v>
      </c>
      <c r="C468" s="21">
        <v>145476</v>
      </c>
      <c r="D468" s="11" t="s">
        <v>634</v>
      </c>
      <c r="E468" s="11" t="s">
        <v>634</v>
      </c>
      <c r="F468" s="11">
        <v>2025</v>
      </c>
      <c r="G468" s="22">
        <v>13650</v>
      </c>
      <c r="H468" s="22">
        <v>87.36</v>
      </c>
      <c r="I468" s="22">
        <f t="shared" si="15"/>
        <v>15762.36</v>
      </c>
      <c r="J468" s="35">
        <f t="shared" si="14"/>
        <v>22.4</v>
      </c>
      <c r="L468" s="51"/>
    </row>
    <row r="469" spans="1:12" x14ac:dyDescent="0.3">
      <c r="A469" s="17" t="s">
        <v>715</v>
      </c>
      <c r="B469" s="18">
        <v>6006985</v>
      </c>
      <c r="C469" s="19">
        <v>145426</v>
      </c>
      <c r="D469" s="20" t="s">
        <v>634</v>
      </c>
      <c r="E469" s="20" t="s">
        <v>634</v>
      </c>
      <c r="F469" s="20">
        <v>4554</v>
      </c>
      <c r="G469" s="20">
        <v>10395</v>
      </c>
      <c r="H469" s="20">
        <v>8548</v>
      </c>
      <c r="I469" s="20">
        <f t="shared" si="15"/>
        <v>23497</v>
      </c>
      <c r="J469" s="50">
        <f t="shared" si="14"/>
        <v>22.4</v>
      </c>
      <c r="L469" s="51"/>
    </row>
    <row r="470" spans="1:12" x14ac:dyDescent="0.3">
      <c r="A470" s="15" t="s">
        <v>414</v>
      </c>
      <c r="B470" s="16">
        <v>6007041</v>
      </c>
      <c r="C470" s="21">
        <v>145751</v>
      </c>
      <c r="D470" s="11" t="s">
        <v>634</v>
      </c>
      <c r="E470" s="11" t="s">
        <v>634</v>
      </c>
      <c r="F470" s="11">
        <v>6763</v>
      </c>
      <c r="G470" s="22">
        <v>16385</v>
      </c>
      <c r="H470" s="22">
        <v>7275.24</v>
      </c>
      <c r="I470" s="22">
        <f t="shared" si="15"/>
        <v>30423.239999999998</v>
      </c>
      <c r="J470" s="35">
        <f t="shared" si="14"/>
        <v>22.4</v>
      </c>
      <c r="L470" s="51"/>
    </row>
    <row r="471" spans="1:12" x14ac:dyDescent="0.3">
      <c r="A471" s="15" t="s">
        <v>415</v>
      </c>
      <c r="B471" s="16">
        <v>6002109</v>
      </c>
      <c r="C471" s="21">
        <v>145584</v>
      </c>
      <c r="D471" s="11" t="s">
        <v>634</v>
      </c>
      <c r="E471" s="11" t="s">
        <v>634</v>
      </c>
      <c r="F471" s="11">
        <v>2827</v>
      </c>
      <c r="G471" s="22">
        <v>21720</v>
      </c>
      <c r="H471" s="22">
        <v>1480</v>
      </c>
      <c r="I471" s="22">
        <f t="shared" si="15"/>
        <v>26027</v>
      </c>
      <c r="J471" s="35">
        <f t="shared" si="14"/>
        <v>22.4</v>
      </c>
      <c r="L471" s="51"/>
    </row>
    <row r="472" spans="1:12" x14ac:dyDescent="0.3">
      <c r="A472" s="15" t="s">
        <v>416</v>
      </c>
      <c r="B472" s="16">
        <v>6007843</v>
      </c>
      <c r="C472" s="21">
        <v>145681</v>
      </c>
      <c r="D472" s="11" t="s">
        <v>634</v>
      </c>
      <c r="E472" s="11" t="s">
        <v>634</v>
      </c>
      <c r="F472" s="11">
        <v>6877</v>
      </c>
      <c r="G472" s="22">
        <v>10961</v>
      </c>
      <c r="H472" s="22">
        <v>6742</v>
      </c>
      <c r="I472" s="22">
        <f t="shared" si="15"/>
        <v>24580</v>
      </c>
      <c r="J472" s="35">
        <f t="shared" si="14"/>
        <v>22.4</v>
      </c>
      <c r="L472" s="51"/>
    </row>
    <row r="473" spans="1:12" x14ac:dyDescent="0.3">
      <c r="A473" s="15" t="s">
        <v>417</v>
      </c>
      <c r="B473" s="16">
        <v>6004766</v>
      </c>
      <c r="C473" s="21">
        <v>145221</v>
      </c>
      <c r="D473" s="11" t="s">
        <v>634</v>
      </c>
      <c r="E473" s="11" t="s">
        <v>634</v>
      </c>
      <c r="F473" s="11">
        <v>5741</v>
      </c>
      <c r="G473" s="22">
        <v>22198</v>
      </c>
      <c r="H473" s="22">
        <v>5098</v>
      </c>
      <c r="I473" s="22">
        <f t="shared" si="15"/>
        <v>33037</v>
      </c>
      <c r="J473" s="35">
        <f t="shared" si="14"/>
        <v>22.4</v>
      </c>
      <c r="L473" s="51"/>
    </row>
    <row r="474" spans="1:12" x14ac:dyDescent="0.3">
      <c r="A474" s="17" t="s">
        <v>418</v>
      </c>
      <c r="B474" s="18">
        <v>6007090</v>
      </c>
      <c r="C474" s="19">
        <v>145469</v>
      </c>
      <c r="D474" s="20" t="s">
        <v>634</v>
      </c>
      <c r="E474" s="20" t="s">
        <v>634</v>
      </c>
      <c r="F474" s="20">
        <v>5272</v>
      </c>
      <c r="G474" s="20">
        <v>4961</v>
      </c>
      <c r="H474" s="20">
        <v>5179</v>
      </c>
      <c r="I474" s="20">
        <f t="shared" si="15"/>
        <v>15412</v>
      </c>
      <c r="J474" s="50">
        <f t="shared" si="14"/>
        <v>22.4</v>
      </c>
      <c r="L474" s="51"/>
    </row>
    <row r="475" spans="1:12" x14ac:dyDescent="0.3">
      <c r="A475" s="15" t="s">
        <v>419</v>
      </c>
      <c r="B475" s="16">
        <v>6003073</v>
      </c>
      <c r="C475" s="21">
        <v>146071</v>
      </c>
      <c r="D475" s="11" t="s">
        <v>634</v>
      </c>
      <c r="E475" s="11" t="s">
        <v>634</v>
      </c>
      <c r="F475" s="11">
        <v>1420</v>
      </c>
      <c r="G475" s="22">
        <v>15715</v>
      </c>
      <c r="H475" s="22">
        <v>306</v>
      </c>
      <c r="I475" s="22">
        <f t="shared" si="15"/>
        <v>17441</v>
      </c>
      <c r="J475" s="35">
        <f t="shared" si="14"/>
        <v>22.4</v>
      </c>
      <c r="L475" s="51"/>
    </row>
    <row r="476" spans="1:12" x14ac:dyDescent="0.3">
      <c r="A476" s="15" t="s">
        <v>420</v>
      </c>
      <c r="B476" s="16">
        <v>6003875</v>
      </c>
      <c r="C476" s="21">
        <v>146077</v>
      </c>
      <c r="D476" s="11" t="s">
        <v>634</v>
      </c>
      <c r="E476" s="11" t="s">
        <v>634</v>
      </c>
      <c r="F476" s="11">
        <v>3556</v>
      </c>
      <c r="G476" s="22">
        <v>8275</v>
      </c>
      <c r="H476" s="22">
        <v>3058</v>
      </c>
      <c r="I476" s="22">
        <f t="shared" si="15"/>
        <v>14889</v>
      </c>
      <c r="J476" s="35">
        <f t="shared" si="14"/>
        <v>19.2</v>
      </c>
      <c r="L476" s="51"/>
    </row>
    <row r="477" spans="1:12" x14ac:dyDescent="0.3">
      <c r="A477" s="15" t="s">
        <v>657</v>
      </c>
      <c r="B477" s="16">
        <v>6007157</v>
      </c>
      <c r="C477" s="21">
        <v>145839</v>
      </c>
      <c r="D477" s="11" t="s">
        <v>634</v>
      </c>
      <c r="E477" s="11" t="s">
        <v>634</v>
      </c>
      <c r="F477" s="11">
        <v>2032</v>
      </c>
      <c r="G477" s="22">
        <v>6563</v>
      </c>
      <c r="H477" s="22">
        <v>512.4</v>
      </c>
      <c r="I477" s="22">
        <f t="shared" si="15"/>
        <v>9107.4</v>
      </c>
      <c r="J477" s="35">
        <f t="shared" si="14"/>
        <v>19.2</v>
      </c>
      <c r="L477" s="51"/>
    </row>
    <row r="478" spans="1:12" x14ac:dyDescent="0.3">
      <c r="A478" s="15" t="s">
        <v>421</v>
      </c>
      <c r="B478" s="16">
        <v>6002315</v>
      </c>
      <c r="C478" s="21">
        <v>145765</v>
      </c>
      <c r="D478" s="11" t="s">
        <v>634</v>
      </c>
      <c r="E478" s="11" t="s">
        <v>634</v>
      </c>
      <c r="F478" s="11">
        <v>4226</v>
      </c>
      <c r="G478" s="22">
        <v>32467</v>
      </c>
      <c r="H478" s="22">
        <v>3831</v>
      </c>
      <c r="I478" s="22">
        <f t="shared" si="15"/>
        <v>40524</v>
      </c>
      <c r="J478" s="35">
        <f t="shared" si="14"/>
        <v>19.2</v>
      </c>
      <c r="L478" s="51"/>
    </row>
    <row r="479" spans="1:12" x14ac:dyDescent="0.3">
      <c r="A479" s="17" t="s">
        <v>422</v>
      </c>
      <c r="B479" s="18">
        <v>6001374</v>
      </c>
      <c r="C479" s="19">
        <v>145989</v>
      </c>
      <c r="D479" s="20" t="s">
        <v>634</v>
      </c>
      <c r="E479" s="20" t="s">
        <v>634</v>
      </c>
      <c r="F479" s="20">
        <v>3561</v>
      </c>
      <c r="G479" s="20">
        <v>5676</v>
      </c>
      <c r="H479" s="20">
        <v>6441</v>
      </c>
      <c r="I479" s="20">
        <f t="shared" si="15"/>
        <v>15678</v>
      </c>
      <c r="J479" s="50">
        <f t="shared" si="14"/>
        <v>22.4</v>
      </c>
      <c r="L479" s="51"/>
    </row>
    <row r="480" spans="1:12" x14ac:dyDescent="0.3">
      <c r="A480" s="15" t="s">
        <v>423</v>
      </c>
      <c r="B480" s="16">
        <v>6005003</v>
      </c>
      <c r="C480" s="21">
        <v>145938</v>
      </c>
      <c r="D480" s="11" t="s">
        <v>634</v>
      </c>
      <c r="E480" s="11" t="s">
        <v>634</v>
      </c>
      <c r="F480" s="11">
        <v>7251</v>
      </c>
      <c r="G480" s="22">
        <v>58098</v>
      </c>
      <c r="H480" s="22">
        <v>7059</v>
      </c>
      <c r="I480" s="22">
        <f t="shared" si="15"/>
        <v>72408</v>
      </c>
      <c r="J480" s="35">
        <f t="shared" si="14"/>
        <v>10.67</v>
      </c>
      <c r="L480" s="51"/>
    </row>
    <row r="481" spans="1:12" x14ac:dyDescent="0.3">
      <c r="A481" s="15" t="s">
        <v>424</v>
      </c>
      <c r="B481" s="16">
        <v>6014385</v>
      </c>
      <c r="C481" s="21">
        <v>145841</v>
      </c>
      <c r="D481" s="11" t="s">
        <v>634</v>
      </c>
      <c r="E481" s="11" t="s">
        <v>634</v>
      </c>
      <c r="F481" s="11">
        <v>2021</v>
      </c>
      <c r="G481" s="22">
        <v>7196</v>
      </c>
      <c r="H481" s="22">
        <v>2.52</v>
      </c>
      <c r="I481" s="22">
        <f t="shared" si="15"/>
        <v>9219.52</v>
      </c>
      <c r="J481" s="35">
        <f t="shared" si="14"/>
        <v>19.2</v>
      </c>
      <c r="L481" s="51"/>
    </row>
    <row r="482" spans="1:12" x14ac:dyDescent="0.3">
      <c r="A482" s="15" t="s">
        <v>425</v>
      </c>
      <c r="B482" s="16">
        <v>6009112</v>
      </c>
      <c r="C482" s="21">
        <v>145767</v>
      </c>
      <c r="D482" s="11" t="s">
        <v>634</v>
      </c>
      <c r="E482" s="11" t="s">
        <v>634</v>
      </c>
      <c r="F482" s="11">
        <v>3993</v>
      </c>
      <c r="G482" s="22">
        <v>10654</v>
      </c>
      <c r="H482" s="22">
        <v>4066</v>
      </c>
      <c r="I482" s="22">
        <f t="shared" si="15"/>
        <v>18713</v>
      </c>
      <c r="J482" s="35">
        <f t="shared" si="14"/>
        <v>22.4</v>
      </c>
      <c r="L482" s="51"/>
    </row>
    <row r="483" spans="1:12" x14ac:dyDescent="0.3">
      <c r="A483" s="15" t="s">
        <v>426</v>
      </c>
      <c r="B483" s="16">
        <v>6009799</v>
      </c>
      <c r="C483" s="21">
        <v>145621</v>
      </c>
      <c r="D483" s="11" t="s">
        <v>634</v>
      </c>
      <c r="E483" s="11" t="s">
        <v>634</v>
      </c>
      <c r="F483" s="11">
        <v>3621</v>
      </c>
      <c r="G483" s="22">
        <v>14664</v>
      </c>
      <c r="H483" s="22">
        <v>3596</v>
      </c>
      <c r="I483" s="22">
        <f t="shared" si="15"/>
        <v>21881</v>
      </c>
      <c r="J483" s="35">
        <f t="shared" si="14"/>
        <v>22.4</v>
      </c>
      <c r="L483" s="51"/>
    </row>
    <row r="484" spans="1:12" x14ac:dyDescent="0.3">
      <c r="A484" s="17" t="s">
        <v>427</v>
      </c>
      <c r="B484" s="18">
        <v>6011803</v>
      </c>
      <c r="C484" s="19">
        <v>145612</v>
      </c>
      <c r="D484" s="20" t="s">
        <v>634</v>
      </c>
      <c r="E484" s="20" t="s">
        <v>634</v>
      </c>
      <c r="F484" s="20">
        <v>3189</v>
      </c>
      <c r="G484" s="20">
        <v>3495</v>
      </c>
      <c r="H484" s="20">
        <v>1665.72</v>
      </c>
      <c r="I484" s="20">
        <f t="shared" si="15"/>
        <v>8349.7199999999993</v>
      </c>
      <c r="J484" s="50">
        <f t="shared" si="14"/>
        <v>19.2</v>
      </c>
      <c r="L484" s="51"/>
    </row>
    <row r="485" spans="1:12" x14ac:dyDescent="0.3">
      <c r="A485" s="15" t="s">
        <v>428</v>
      </c>
      <c r="B485" s="16">
        <v>6014906</v>
      </c>
      <c r="C485" s="21">
        <v>145946</v>
      </c>
      <c r="D485" s="11" t="s">
        <v>634</v>
      </c>
      <c r="E485" s="11" t="s">
        <v>634</v>
      </c>
      <c r="F485" s="11">
        <v>7700</v>
      </c>
      <c r="G485" s="22">
        <v>22770</v>
      </c>
      <c r="H485" s="22">
        <v>4362.96</v>
      </c>
      <c r="I485" s="22">
        <f t="shared" si="15"/>
        <v>34832.959999999999</v>
      </c>
      <c r="J485" s="35">
        <f t="shared" si="14"/>
        <v>22.4</v>
      </c>
      <c r="L485" s="51"/>
    </row>
    <row r="486" spans="1:12" x14ac:dyDescent="0.3">
      <c r="A486" s="15" t="s">
        <v>429</v>
      </c>
      <c r="B486" s="16">
        <v>6000251</v>
      </c>
      <c r="C486" s="21">
        <v>145045</v>
      </c>
      <c r="D486" s="11" t="s">
        <v>634</v>
      </c>
      <c r="E486" s="11" t="s">
        <v>634</v>
      </c>
      <c r="F486" s="11">
        <v>4258</v>
      </c>
      <c r="G486" s="22">
        <v>10008</v>
      </c>
      <c r="H486" s="22">
        <v>2881</v>
      </c>
      <c r="I486" s="22">
        <f t="shared" si="15"/>
        <v>17147</v>
      </c>
      <c r="J486" s="35">
        <f t="shared" si="14"/>
        <v>22.4</v>
      </c>
      <c r="L486" s="51"/>
    </row>
    <row r="487" spans="1:12" x14ac:dyDescent="0.3">
      <c r="A487" s="15" t="s">
        <v>430</v>
      </c>
      <c r="B487" s="16">
        <v>6000327</v>
      </c>
      <c r="C487" s="21">
        <v>145350</v>
      </c>
      <c r="D487" s="11" t="s">
        <v>634</v>
      </c>
      <c r="E487" s="11" t="s">
        <v>634</v>
      </c>
      <c r="F487" s="11">
        <v>6040</v>
      </c>
      <c r="G487" s="22">
        <v>17425</v>
      </c>
      <c r="H487" s="22">
        <v>5392</v>
      </c>
      <c r="I487" s="22">
        <f t="shared" si="15"/>
        <v>28857</v>
      </c>
      <c r="J487" s="35">
        <f t="shared" si="14"/>
        <v>22.4</v>
      </c>
      <c r="L487" s="51"/>
    </row>
    <row r="488" spans="1:12" x14ac:dyDescent="0.3">
      <c r="A488" s="15" t="s">
        <v>431</v>
      </c>
      <c r="B488" s="16">
        <v>6003339</v>
      </c>
      <c r="C488" s="21">
        <v>145234</v>
      </c>
      <c r="D488" s="11" t="s">
        <v>634</v>
      </c>
      <c r="E488" s="11" t="s">
        <v>634</v>
      </c>
      <c r="F488" s="11">
        <v>1069</v>
      </c>
      <c r="G488" s="22">
        <v>10140</v>
      </c>
      <c r="H488" s="22">
        <v>5205.4799999999996</v>
      </c>
      <c r="I488" s="22">
        <f t="shared" si="15"/>
        <v>16414.48</v>
      </c>
      <c r="J488" s="35">
        <f t="shared" si="14"/>
        <v>22.4</v>
      </c>
      <c r="L488" s="51"/>
    </row>
    <row r="489" spans="1:12" x14ac:dyDescent="0.3">
      <c r="A489" s="17" t="s">
        <v>432</v>
      </c>
      <c r="B489" s="18">
        <v>6011712</v>
      </c>
      <c r="C489" s="19">
        <v>145597</v>
      </c>
      <c r="D489" s="20" t="s">
        <v>634</v>
      </c>
      <c r="E489" s="20" t="s">
        <v>634</v>
      </c>
      <c r="F489" s="20">
        <v>5373</v>
      </c>
      <c r="G489" s="20">
        <v>7390</v>
      </c>
      <c r="H489" s="20">
        <v>5109</v>
      </c>
      <c r="I489" s="20">
        <f t="shared" si="15"/>
        <v>17872</v>
      </c>
      <c r="J489" s="50">
        <f t="shared" si="14"/>
        <v>22.4</v>
      </c>
      <c r="L489" s="51"/>
    </row>
    <row r="490" spans="1:12" x14ac:dyDescent="0.3">
      <c r="A490" s="15" t="s">
        <v>658</v>
      </c>
      <c r="B490" s="16">
        <v>6007355</v>
      </c>
      <c r="C490" s="21">
        <v>146078</v>
      </c>
      <c r="D490" s="11" t="s">
        <v>634</v>
      </c>
      <c r="E490" s="11" t="s">
        <v>634</v>
      </c>
      <c r="F490" s="11">
        <v>2221</v>
      </c>
      <c r="G490" s="22">
        <v>5578</v>
      </c>
      <c r="H490" s="22">
        <v>3305.4</v>
      </c>
      <c r="I490" s="22">
        <f t="shared" si="15"/>
        <v>11104.4</v>
      </c>
      <c r="J490" s="35">
        <f t="shared" si="14"/>
        <v>19.2</v>
      </c>
      <c r="L490" s="51"/>
    </row>
    <row r="491" spans="1:12" x14ac:dyDescent="0.3">
      <c r="A491" s="15" t="s">
        <v>433</v>
      </c>
      <c r="B491" s="16">
        <v>6007371</v>
      </c>
      <c r="C491" s="21">
        <v>145838</v>
      </c>
      <c r="D491" s="11" t="s">
        <v>634</v>
      </c>
      <c r="E491" s="11" t="s">
        <v>634</v>
      </c>
      <c r="F491" s="11">
        <v>11726</v>
      </c>
      <c r="G491" s="22">
        <v>40795</v>
      </c>
      <c r="H491" s="22">
        <v>1337.28</v>
      </c>
      <c r="I491" s="22">
        <f t="shared" si="15"/>
        <v>53858.28</v>
      </c>
      <c r="J491" s="35">
        <f t="shared" si="14"/>
        <v>19.2</v>
      </c>
      <c r="L491" s="51"/>
    </row>
    <row r="492" spans="1:12" x14ac:dyDescent="0.3">
      <c r="A492" s="15" t="s">
        <v>434</v>
      </c>
      <c r="B492" s="16">
        <v>6007389</v>
      </c>
      <c r="C492" s="21">
        <v>145883</v>
      </c>
      <c r="D492" s="11" t="s">
        <v>634</v>
      </c>
      <c r="E492" s="11" t="s">
        <v>633</v>
      </c>
      <c r="F492" s="11">
        <v>4308</v>
      </c>
      <c r="G492" s="22">
        <v>5323</v>
      </c>
      <c r="H492" s="22">
        <v>2493.12</v>
      </c>
      <c r="I492" s="22">
        <f t="shared" si="15"/>
        <v>12124.119999999999</v>
      </c>
      <c r="J492" s="35">
        <f t="shared" si="14"/>
        <v>7</v>
      </c>
      <c r="L492" s="51"/>
    </row>
    <row r="493" spans="1:12" x14ac:dyDescent="0.3">
      <c r="A493" s="15" t="s">
        <v>435</v>
      </c>
      <c r="B493" s="16">
        <v>6005441</v>
      </c>
      <c r="C493" s="21">
        <v>146175</v>
      </c>
      <c r="D493" s="11" t="s">
        <v>634</v>
      </c>
      <c r="E493" s="11" t="s">
        <v>634</v>
      </c>
      <c r="F493" s="11">
        <v>2250</v>
      </c>
      <c r="G493" s="22">
        <v>5138</v>
      </c>
      <c r="H493" s="22">
        <v>0</v>
      </c>
      <c r="I493" s="22">
        <f t="shared" si="15"/>
        <v>7388</v>
      </c>
      <c r="J493" s="35">
        <f t="shared" si="14"/>
        <v>19.2</v>
      </c>
      <c r="L493" s="51"/>
    </row>
    <row r="494" spans="1:12" x14ac:dyDescent="0.3">
      <c r="A494" s="17" t="s">
        <v>436</v>
      </c>
      <c r="B494" s="18">
        <v>6004741</v>
      </c>
      <c r="C494" s="19">
        <v>145220</v>
      </c>
      <c r="D494" s="20" t="s">
        <v>634</v>
      </c>
      <c r="E494" s="20" t="s">
        <v>634</v>
      </c>
      <c r="F494" s="20">
        <v>4063</v>
      </c>
      <c r="G494" s="20">
        <v>28619</v>
      </c>
      <c r="H494" s="20">
        <v>8310</v>
      </c>
      <c r="I494" s="20">
        <f t="shared" si="15"/>
        <v>40992</v>
      </c>
      <c r="J494" s="50">
        <f t="shared" si="14"/>
        <v>19.2</v>
      </c>
      <c r="L494" s="51"/>
    </row>
    <row r="495" spans="1:12" x14ac:dyDescent="0.3">
      <c r="A495" s="15" t="s">
        <v>716</v>
      </c>
      <c r="B495" s="16">
        <v>6007447</v>
      </c>
      <c r="C495" s="21">
        <v>145024</v>
      </c>
      <c r="D495" s="11" t="s">
        <v>634</v>
      </c>
      <c r="E495" s="11" t="s">
        <v>634</v>
      </c>
      <c r="F495" s="11">
        <v>2150</v>
      </c>
      <c r="G495" s="22">
        <v>6602</v>
      </c>
      <c r="H495" s="22">
        <v>4073</v>
      </c>
      <c r="I495" s="22">
        <f t="shared" si="15"/>
        <v>12825</v>
      </c>
      <c r="J495" s="35">
        <f t="shared" si="14"/>
        <v>19.2</v>
      </c>
      <c r="L495" s="51"/>
    </row>
    <row r="496" spans="1:12" x14ac:dyDescent="0.3">
      <c r="A496" s="15" t="s">
        <v>437</v>
      </c>
      <c r="B496" s="16">
        <v>6003792</v>
      </c>
      <c r="C496" s="21">
        <v>145489</v>
      </c>
      <c r="D496" s="11" t="s">
        <v>634</v>
      </c>
      <c r="E496" s="11" t="s">
        <v>634</v>
      </c>
      <c r="F496" s="11">
        <v>2223</v>
      </c>
      <c r="G496" s="22">
        <v>3443</v>
      </c>
      <c r="H496" s="22">
        <v>3169.32</v>
      </c>
      <c r="I496" s="22">
        <f t="shared" si="15"/>
        <v>8835.32</v>
      </c>
      <c r="J496" s="35">
        <f t="shared" si="14"/>
        <v>19.2</v>
      </c>
      <c r="L496" s="51"/>
    </row>
    <row r="497" spans="1:12" x14ac:dyDescent="0.3">
      <c r="A497" s="15" t="s">
        <v>438</v>
      </c>
      <c r="B497" s="16">
        <v>6012470</v>
      </c>
      <c r="C497" s="21">
        <v>145837</v>
      </c>
      <c r="D497" s="11" t="s">
        <v>634</v>
      </c>
      <c r="E497" s="11" t="s">
        <v>634</v>
      </c>
      <c r="F497" s="11">
        <v>806</v>
      </c>
      <c r="G497" s="22">
        <v>8530</v>
      </c>
      <c r="H497" s="22">
        <v>297.36</v>
      </c>
      <c r="I497" s="22">
        <f t="shared" si="15"/>
        <v>9633.36</v>
      </c>
      <c r="J497" s="35">
        <f t="shared" si="14"/>
        <v>19.2</v>
      </c>
      <c r="L497" s="51"/>
    </row>
    <row r="498" spans="1:12" x14ac:dyDescent="0.3">
      <c r="A498" s="15" t="s">
        <v>439</v>
      </c>
      <c r="B498" s="16">
        <v>6007488</v>
      </c>
      <c r="C498" s="21">
        <v>146037</v>
      </c>
      <c r="D498" s="11" t="s">
        <v>634</v>
      </c>
      <c r="E498" s="11" t="s">
        <v>634</v>
      </c>
      <c r="F498" s="11">
        <v>7315</v>
      </c>
      <c r="G498" s="22">
        <v>6368</v>
      </c>
      <c r="H498" s="22">
        <v>6915</v>
      </c>
      <c r="I498" s="22">
        <f t="shared" si="15"/>
        <v>20598</v>
      </c>
      <c r="J498" s="35">
        <f t="shared" si="14"/>
        <v>22.4</v>
      </c>
      <c r="L498" s="51"/>
    </row>
    <row r="499" spans="1:12" x14ac:dyDescent="0.3">
      <c r="A499" s="17" t="s">
        <v>440</v>
      </c>
      <c r="B499" s="18">
        <v>6007512</v>
      </c>
      <c r="C499" s="19">
        <v>145801</v>
      </c>
      <c r="D499" s="20" t="s">
        <v>634</v>
      </c>
      <c r="E499" s="20" t="s">
        <v>634</v>
      </c>
      <c r="F499" s="20">
        <v>1000</v>
      </c>
      <c r="G499" s="20">
        <v>4543</v>
      </c>
      <c r="H499" s="20">
        <v>0</v>
      </c>
      <c r="I499" s="20">
        <f t="shared" si="15"/>
        <v>5543</v>
      </c>
      <c r="J499" s="50">
        <f t="shared" si="14"/>
        <v>19.2</v>
      </c>
      <c r="L499" s="51"/>
    </row>
    <row r="500" spans="1:12" x14ac:dyDescent="0.3">
      <c r="A500" s="15" t="s">
        <v>441</v>
      </c>
      <c r="B500" s="16">
        <v>6007504</v>
      </c>
      <c r="C500" s="21">
        <v>146084</v>
      </c>
      <c r="D500" s="11" t="s">
        <v>634</v>
      </c>
      <c r="E500" s="11" t="s">
        <v>634</v>
      </c>
      <c r="F500" s="11">
        <v>1459</v>
      </c>
      <c r="G500" s="22">
        <v>3504</v>
      </c>
      <c r="H500" s="22">
        <v>2706</v>
      </c>
      <c r="I500" s="22">
        <f t="shared" si="15"/>
        <v>7669</v>
      </c>
      <c r="J500" s="35">
        <f t="shared" si="14"/>
        <v>19.2</v>
      </c>
      <c r="L500" s="51"/>
    </row>
    <row r="501" spans="1:12" x14ac:dyDescent="0.3">
      <c r="A501" s="15" t="s">
        <v>442</v>
      </c>
      <c r="B501" s="16">
        <v>6007546</v>
      </c>
      <c r="C501" s="21">
        <v>145727</v>
      </c>
      <c r="D501" s="11" t="s">
        <v>634</v>
      </c>
      <c r="E501" s="11" t="s">
        <v>634</v>
      </c>
      <c r="F501" s="11">
        <v>448</v>
      </c>
      <c r="G501" s="22">
        <v>5785</v>
      </c>
      <c r="H501" s="22">
        <v>86.52</v>
      </c>
      <c r="I501" s="22">
        <f t="shared" si="15"/>
        <v>6319.52</v>
      </c>
      <c r="J501" s="35">
        <f t="shared" si="14"/>
        <v>19.2</v>
      </c>
      <c r="L501" s="51"/>
    </row>
    <row r="502" spans="1:12" x14ac:dyDescent="0.3">
      <c r="A502" s="15" t="s">
        <v>443</v>
      </c>
      <c r="B502" s="16">
        <v>6007561</v>
      </c>
      <c r="C502" s="21">
        <v>146038</v>
      </c>
      <c r="D502" s="11" t="s">
        <v>634</v>
      </c>
      <c r="E502" s="11" t="s">
        <v>634</v>
      </c>
      <c r="F502" s="11">
        <v>1950</v>
      </c>
      <c r="G502" s="22">
        <v>5332</v>
      </c>
      <c r="H502" s="22">
        <v>1425.48</v>
      </c>
      <c r="I502" s="22">
        <f t="shared" si="15"/>
        <v>8707.48</v>
      </c>
      <c r="J502" s="35">
        <f t="shared" si="14"/>
        <v>19.2</v>
      </c>
      <c r="L502" s="51"/>
    </row>
    <row r="503" spans="1:12" x14ac:dyDescent="0.3">
      <c r="A503" s="15" t="s">
        <v>444</v>
      </c>
      <c r="B503" s="16">
        <v>6008502</v>
      </c>
      <c r="C503" s="21">
        <v>145414</v>
      </c>
      <c r="D503" s="11" t="s">
        <v>634</v>
      </c>
      <c r="E503" s="11" t="s">
        <v>634</v>
      </c>
      <c r="F503" s="11">
        <v>1975</v>
      </c>
      <c r="G503" s="22">
        <v>8717</v>
      </c>
      <c r="H503" s="22">
        <v>0</v>
      </c>
      <c r="I503" s="22">
        <f t="shared" si="15"/>
        <v>10692</v>
      </c>
      <c r="J503" s="35">
        <f t="shared" si="14"/>
        <v>19.2</v>
      </c>
      <c r="L503" s="51"/>
    </row>
    <row r="504" spans="1:12" x14ac:dyDescent="0.3">
      <c r="A504" s="17" t="s">
        <v>445</v>
      </c>
      <c r="B504" s="18">
        <v>6011746</v>
      </c>
      <c r="C504" s="19">
        <v>145629</v>
      </c>
      <c r="D504" s="20" t="s">
        <v>634</v>
      </c>
      <c r="E504" s="20" t="s">
        <v>634</v>
      </c>
      <c r="F504" s="20">
        <v>6333</v>
      </c>
      <c r="G504" s="20">
        <v>18975</v>
      </c>
      <c r="H504" s="20">
        <v>4168.92</v>
      </c>
      <c r="I504" s="20">
        <f t="shared" si="15"/>
        <v>29476.92</v>
      </c>
      <c r="J504" s="50">
        <f t="shared" si="14"/>
        <v>22.4</v>
      </c>
      <c r="L504" s="51"/>
    </row>
    <row r="505" spans="1:12" x14ac:dyDescent="0.3">
      <c r="A505" s="15" t="s">
        <v>446</v>
      </c>
      <c r="B505" s="16">
        <v>6010078</v>
      </c>
      <c r="C505" s="21">
        <v>145927</v>
      </c>
      <c r="D505" s="11" t="s">
        <v>634</v>
      </c>
      <c r="E505" s="11" t="s">
        <v>634</v>
      </c>
      <c r="F505" s="11">
        <v>3159</v>
      </c>
      <c r="G505" s="22">
        <v>16777</v>
      </c>
      <c r="H505" s="22">
        <v>5794</v>
      </c>
      <c r="I505" s="22">
        <f t="shared" si="15"/>
        <v>25730</v>
      </c>
      <c r="J505" s="35">
        <f t="shared" si="14"/>
        <v>22.4</v>
      </c>
      <c r="L505" s="51"/>
    </row>
    <row r="506" spans="1:12" x14ac:dyDescent="0.3">
      <c r="A506" s="15" t="s">
        <v>447</v>
      </c>
      <c r="B506" s="16">
        <v>6007082</v>
      </c>
      <c r="C506" s="21">
        <v>145411</v>
      </c>
      <c r="D506" s="11" t="s">
        <v>634</v>
      </c>
      <c r="E506" s="11" t="s">
        <v>634</v>
      </c>
      <c r="F506" s="11">
        <v>2689</v>
      </c>
      <c r="G506" s="22">
        <v>7797</v>
      </c>
      <c r="H506" s="22">
        <v>1391</v>
      </c>
      <c r="I506" s="22">
        <f t="shared" si="15"/>
        <v>11877</v>
      </c>
      <c r="J506" s="35">
        <f t="shared" si="14"/>
        <v>19.2</v>
      </c>
      <c r="L506" s="51"/>
    </row>
    <row r="507" spans="1:12" x14ac:dyDescent="0.3">
      <c r="A507" s="15" t="s">
        <v>448</v>
      </c>
      <c r="B507" s="16">
        <v>6006027</v>
      </c>
      <c r="C507" s="21">
        <v>145294</v>
      </c>
      <c r="D507" s="11" t="s">
        <v>634</v>
      </c>
      <c r="E507" s="11" t="s">
        <v>634</v>
      </c>
      <c r="F507" s="11">
        <v>1502</v>
      </c>
      <c r="G507" s="22">
        <v>14269</v>
      </c>
      <c r="H507" s="22">
        <v>80</v>
      </c>
      <c r="I507" s="22">
        <f t="shared" si="15"/>
        <v>15851</v>
      </c>
      <c r="J507" s="35">
        <f t="shared" si="14"/>
        <v>22.4</v>
      </c>
      <c r="L507" s="51"/>
    </row>
    <row r="508" spans="1:12" x14ac:dyDescent="0.3">
      <c r="A508" s="15" t="s">
        <v>449</v>
      </c>
      <c r="B508" s="16">
        <v>6007595</v>
      </c>
      <c r="C508" s="21">
        <v>145953</v>
      </c>
      <c r="D508" s="11" t="s">
        <v>634</v>
      </c>
      <c r="E508" s="11" t="s">
        <v>634</v>
      </c>
      <c r="F508" s="11">
        <v>1134</v>
      </c>
      <c r="G508" s="22">
        <v>1643</v>
      </c>
      <c r="H508" s="22">
        <v>2145</v>
      </c>
      <c r="I508" s="22">
        <f t="shared" si="15"/>
        <v>4922</v>
      </c>
      <c r="J508" s="35">
        <f t="shared" si="14"/>
        <v>10.67</v>
      </c>
      <c r="L508" s="51"/>
    </row>
    <row r="509" spans="1:12" x14ac:dyDescent="0.3">
      <c r="A509" s="17" t="s">
        <v>450</v>
      </c>
      <c r="B509" s="18">
        <v>6012645</v>
      </c>
      <c r="C509" s="19">
        <v>145688</v>
      </c>
      <c r="D509" s="20" t="s">
        <v>634</v>
      </c>
      <c r="E509" s="20" t="s">
        <v>634</v>
      </c>
      <c r="F509" s="20">
        <v>5280</v>
      </c>
      <c r="G509" s="20">
        <v>42682</v>
      </c>
      <c r="H509" s="20">
        <v>3443</v>
      </c>
      <c r="I509" s="20">
        <f t="shared" si="15"/>
        <v>51405</v>
      </c>
      <c r="J509" s="50">
        <f t="shared" si="14"/>
        <v>19.2</v>
      </c>
      <c r="L509" s="51"/>
    </row>
    <row r="510" spans="1:12" x14ac:dyDescent="0.3">
      <c r="A510" s="15" t="s">
        <v>717</v>
      </c>
      <c r="B510" s="16">
        <v>6012686</v>
      </c>
      <c r="C510" s="21">
        <v>145689</v>
      </c>
      <c r="D510" s="11" t="s">
        <v>634</v>
      </c>
      <c r="E510" s="11" t="s">
        <v>634</v>
      </c>
      <c r="F510" s="11">
        <v>5753</v>
      </c>
      <c r="G510" s="22">
        <v>18704</v>
      </c>
      <c r="H510" s="22">
        <v>3160.92</v>
      </c>
      <c r="I510" s="22">
        <f t="shared" si="15"/>
        <v>27617.919999999998</v>
      </c>
      <c r="J510" s="35">
        <f t="shared" si="14"/>
        <v>22.4</v>
      </c>
      <c r="L510" s="51"/>
    </row>
    <row r="511" spans="1:12" x14ac:dyDescent="0.3">
      <c r="A511" s="15" t="s">
        <v>718</v>
      </c>
      <c r="B511" s="16">
        <v>6006332</v>
      </c>
      <c r="C511" s="21">
        <v>145246</v>
      </c>
      <c r="D511" s="11" t="s">
        <v>634</v>
      </c>
      <c r="E511" s="11" t="s">
        <v>634</v>
      </c>
      <c r="F511" s="11">
        <v>4608</v>
      </c>
      <c r="G511" s="22">
        <v>15424</v>
      </c>
      <c r="H511" s="22">
        <v>2418.36</v>
      </c>
      <c r="I511" s="22">
        <f t="shared" si="15"/>
        <v>22450.36</v>
      </c>
      <c r="J511" s="35">
        <f t="shared" si="14"/>
        <v>22.4</v>
      </c>
      <c r="L511" s="51"/>
    </row>
    <row r="512" spans="1:12" x14ac:dyDescent="0.3">
      <c r="A512" s="15" t="s">
        <v>719</v>
      </c>
      <c r="B512" s="16">
        <v>6012611</v>
      </c>
      <c r="C512" s="21">
        <v>145684</v>
      </c>
      <c r="D512" s="11" t="s">
        <v>634</v>
      </c>
      <c r="E512" s="11" t="s">
        <v>634</v>
      </c>
      <c r="F512" s="11">
        <v>4992</v>
      </c>
      <c r="G512" s="22">
        <v>15629</v>
      </c>
      <c r="H512" s="22">
        <v>879.48</v>
      </c>
      <c r="I512" s="22">
        <f t="shared" si="15"/>
        <v>21500.48</v>
      </c>
      <c r="J512" s="35">
        <f t="shared" si="14"/>
        <v>22.4</v>
      </c>
      <c r="L512" s="51"/>
    </row>
    <row r="513" spans="1:12" x14ac:dyDescent="0.3">
      <c r="A513" s="15" t="s">
        <v>720</v>
      </c>
      <c r="B513" s="16">
        <v>6010482</v>
      </c>
      <c r="C513" s="21">
        <v>145593</v>
      </c>
      <c r="D513" s="11" t="s">
        <v>634</v>
      </c>
      <c r="E513" s="11" t="s">
        <v>634</v>
      </c>
      <c r="F513" s="11">
        <v>4254</v>
      </c>
      <c r="G513" s="22">
        <v>13203</v>
      </c>
      <c r="H513" s="22">
        <v>2703.96</v>
      </c>
      <c r="I513" s="22">
        <f t="shared" si="15"/>
        <v>20160.96</v>
      </c>
      <c r="J513" s="35">
        <f t="shared" si="14"/>
        <v>22.4</v>
      </c>
      <c r="L513" s="51"/>
    </row>
    <row r="514" spans="1:12" x14ac:dyDescent="0.3">
      <c r="A514" s="17" t="s">
        <v>721</v>
      </c>
      <c r="B514" s="18">
        <v>6000236</v>
      </c>
      <c r="C514" s="19">
        <v>145363</v>
      </c>
      <c r="D514" s="20" t="s">
        <v>634</v>
      </c>
      <c r="E514" s="20" t="s">
        <v>634</v>
      </c>
      <c r="F514" s="20">
        <v>5335</v>
      </c>
      <c r="G514" s="20">
        <v>9860</v>
      </c>
      <c r="H514" s="20">
        <v>1447.32</v>
      </c>
      <c r="I514" s="20">
        <f t="shared" si="15"/>
        <v>16642.32</v>
      </c>
      <c r="J514" s="50">
        <f t="shared" si="14"/>
        <v>22.4</v>
      </c>
      <c r="L514" s="51"/>
    </row>
    <row r="515" spans="1:12" x14ac:dyDescent="0.3">
      <c r="A515" s="15" t="s">
        <v>722</v>
      </c>
      <c r="B515" s="16">
        <v>6000343</v>
      </c>
      <c r="C515" s="21">
        <v>145087</v>
      </c>
      <c r="D515" s="11" t="s">
        <v>634</v>
      </c>
      <c r="E515" s="11" t="s">
        <v>634</v>
      </c>
      <c r="F515" s="11">
        <v>4616</v>
      </c>
      <c r="G515" s="22">
        <v>13612</v>
      </c>
      <c r="H515" s="22">
        <v>1449.84</v>
      </c>
      <c r="I515" s="22">
        <f t="shared" si="15"/>
        <v>19677.84</v>
      </c>
      <c r="J515" s="35">
        <f t="shared" si="14"/>
        <v>22.4</v>
      </c>
      <c r="L515" s="51"/>
    </row>
    <row r="516" spans="1:12" x14ac:dyDescent="0.3">
      <c r="A516" s="15" t="s">
        <v>723</v>
      </c>
      <c r="B516" s="16">
        <v>6014534</v>
      </c>
      <c r="C516" s="21">
        <v>145893</v>
      </c>
      <c r="D516" s="11" t="s">
        <v>634</v>
      </c>
      <c r="E516" s="11" t="s">
        <v>634</v>
      </c>
      <c r="F516" s="11">
        <v>5078</v>
      </c>
      <c r="G516" s="22">
        <v>12754</v>
      </c>
      <c r="H516" s="22">
        <v>1061.76</v>
      </c>
      <c r="I516" s="22">
        <f t="shared" si="15"/>
        <v>18893.759999999998</v>
      </c>
      <c r="J516" s="35">
        <f t="shared" si="14"/>
        <v>22.4</v>
      </c>
      <c r="L516" s="51"/>
    </row>
    <row r="517" spans="1:12" x14ac:dyDescent="0.3">
      <c r="A517" s="15" t="s">
        <v>724</v>
      </c>
      <c r="B517" s="16">
        <v>6007876</v>
      </c>
      <c r="C517" s="21">
        <v>145657</v>
      </c>
      <c r="D517" s="11" t="s">
        <v>634</v>
      </c>
      <c r="E517" s="11" t="s">
        <v>634</v>
      </c>
      <c r="F517" s="11">
        <v>3293</v>
      </c>
      <c r="G517" s="22">
        <v>4663</v>
      </c>
      <c r="H517" s="22">
        <v>6599.04</v>
      </c>
      <c r="I517" s="22">
        <f t="shared" si="15"/>
        <v>14555.04</v>
      </c>
      <c r="J517" s="35">
        <f t="shared" si="14"/>
        <v>19.2</v>
      </c>
      <c r="L517" s="51"/>
    </row>
    <row r="518" spans="1:12" x14ac:dyDescent="0.3">
      <c r="A518" s="15" t="s">
        <v>451</v>
      </c>
      <c r="B518" s="16">
        <v>6005466</v>
      </c>
      <c r="C518" s="21">
        <v>145457</v>
      </c>
      <c r="D518" s="11" t="s">
        <v>634</v>
      </c>
      <c r="E518" s="11" t="s">
        <v>634</v>
      </c>
      <c r="F518" s="11">
        <v>3710</v>
      </c>
      <c r="G518" s="22">
        <v>11225</v>
      </c>
      <c r="H518" s="22">
        <v>1762</v>
      </c>
      <c r="I518" s="22">
        <f t="shared" si="15"/>
        <v>16697</v>
      </c>
      <c r="J518" s="35">
        <f t="shared" si="14"/>
        <v>22.4</v>
      </c>
      <c r="L518" s="51"/>
    </row>
    <row r="519" spans="1:12" x14ac:dyDescent="0.3">
      <c r="A519" s="17" t="s">
        <v>452</v>
      </c>
      <c r="B519" s="18">
        <v>6016356</v>
      </c>
      <c r="C519" s="19">
        <v>146136</v>
      </c>
      <c r="D519" s="20" t="s">
        <v>634</v>
      </c>
      <c r="E519" s="20" t="s">
        <v>634</v>
      </c>
      <c r="F519" s="20">
        <v>365</v>
      </c>
      <c r="G519" s="20">
        <v>0</v>
      </c>
      <c r="H519" s="20">
        <v>365</v>
      </c>
      <c r="I519" s="20">
        <f t="shared" si="15"/>
        <v>730</v>
      </c>
      <c r="J519" s="50">
        <f t="shared" si="14"/>
        <v>10.67</v>
      </c>
      <c r="L519" s="51"/>
    </row>
    <row r="520" spans="1:12" x14ac:dyDescent="0.3">
      <c r="A520" s="15" t="s">
        <v>453</v>
      </c>
      <c r="B520" s="16">
        <v>6007702</v>
      </c>
      <c r="C520" s="21">
        <v>145406</v>
      </c>
      <c r="D520" s="11" t="s">
        <v>634</v>
      </c>
      <c r="E520" s="11" t="s">
        <v>633</v>
      </c>
      <c r="F520" s="11">
        <v>653</v>
      </c>
      <c r="G520" s="22">
        <v>6488</v>
      </c>
      <c r="H520" s="22">
        <v>91</v>
      </c>
      <c r="I520" s="22">
        <f t="shared" si="15"/>
        <v>7232</v>
      </c>
      <c r="J520" s="35">
        <f t="shared" si="14"/>
        <v>7</v>
      </c>
      <c r="L520" s="51"/>
    </row>
    <row r="521" spans="1:12" x14ac:dyDescent="0.3">
      <c r="A521" s="15" t="s">
        <v>454</v>
      </c>
      <c r="B521" s="16">
        <v>6008239</v>
      </c>
      <c r="C521" s="21">
        <v>146139</v>
      </c>
      <c r="D521" s="11" t="s">
        <v>634</v>
      </c>
      <c r="E521" s="11" t="s">
        <v>634</v>
      </c>
      <c r="F521" s="11">
        <v>2486</v>
      </c>
      <c r="G521" s="22">
        <v>5233</v>
      </c>
      <c r="H521" s="22">
        <v>702</v>
      </c>
      <c r="I521" s="22">
        <f t="shared" si="15"/>
        <v>8421</v>
      </c>
      <c r="J521" s="35">
        <f t="shared" si="14"/>
        <v>19.2</v>
      </c>
      <c r="L521" s="51"/>
    </row>
    <row r="522" spans="1:12" x14ac:dyDescent="0.3">
      <c r="A522" s="15" t="s">
        <v>659</v>
      </c>
      <c r="B522" s="16">
        <v>6011381</v>
      </c>
      <c r="C522" s="21">
        <v>145623</v>
      </c>
      <c r="D522" s="11" t="s">
        <v>634</v>
      </c>
      <c r="E522" s="11" t="s">
        <v>634</v>
      </c>
      <c r="F522" s="11">
        <v>4688</v>
      </c>
      <c r="G522" s="22">
        <v>8618</v>
      </c>
      <c r="H522" s="22">
        <v>4242</v>
      </c>
      <c r="I522" s="22">
        <f t="shared" si="15"/>
        <v>17548</v>
      </c>
      <c r="J522" s="35">
        <f t="shared" si="14"/>
        <v>22.4</v>
      </c>
      <c r="L522" s="51"/>
    </row>
    <row r="523" spans="1:12" x14ac:dyDescent="0.3">
      <c r="A523" s="15" t="s">
        <v>660</v>
      </c>
      <c r="B523" s="16">
        <v>6011373</v>
      </c>
      <c r="C523" s="21">
        <v>145615</v>
      </c>
      <c r="D523" s="11" t="s">
        <v>634</v>
      </c>
      <c r="E523" s="11" t="s">
        <v>634</v>
      </c>
      <c r="F523" s="11">
        <v>2824</v>
      </c>
      <c r="G523" s="22">
        <v>10350</v>
      </c>
      <c r="H523" s="22">
        <v>3778.32</v>
      </c>
      <c r="I523" s="22">
        <f t="shared" si="15"/>
        <v>16952.32</v>
      </c>
      <c r="J523" s="35">
        <f t="shared" si="14"/>
        <v>22.4</v>
      </c>
      <c r="L523" s="51"/>
    </row>
    <row r="524" spans="1:12" x14ac:dyDescent="0.3">
      <c r="A524" s="17" t="s">
        <v>455</v>
      </c>
      <c r="B524" s="18">
        <v>6006712</v>
      </c>
      <c r="C524" s="19">
        <v>145793</v>
      </c>
      <c r="D524" s="20" t="s">
        <v>634</v>
      </c>
      <c r="E524" s="20" t="s">
        <v>634</v>
      </c>
      <c r="F524" s="20">
        <v>2382</v>
      </c>
      <c r="G524" s="20">
        <v>2655</v>
      </c>
      <c r="H524" s="20">
        <v>5777</v>
      </c>
      <c r="I524" s="20">
        <f t="shared" si="15"/>
        <v>10814</v>
      </c>
      <c r="J524" s="50">
        <f t="shared" si="14"/>
        <v>19.2</v>
      </c>
      <c r="L524" s="51"/>
    </row>
    <row r="525" spans="1:12" x14ac:dyDescent="0.3">
      <c r="A525" s="15" t="s">
        <v>456</v>
      </c>
      <c r="B525" s="16">
        <v>6007884</v>
      </c>
      <c r="C525" s="21">
        <v>146177</v>
      </c>
      <c r="D525" s="11" t="s">
        <v>634</v>
      </c>
      <c r="E525" s="11" t="s">
        <v>634</v>
      </c>
      <c r="F525" s="11">
        <v>1295</v>
      </c>
      <c r="G525" s="22">
        <v>4287</v>
      </c>
      <c r="H525" s="22">
        <v>0</v>
      </c>
      <c r="I525" s="22">
        <f t="shared" si="15"/>
        <v>5582</v>
      </c>
      <c r="J525" s="35">
        <f t="shared" si="14"/>
        <v>19.2</v>
      </c>
      <c r="L525" s="51"/>
    </row>
    <row r="526" spans="1:12" x14ac:dyDescent="0.3">
      <c r="A526" s="15" t="s">
        <v>457</v>
      </c>
      <c r="B526" s="16">
        <v>6001275</v>
      </c>
      <c r="C526" s="21">
        <v>145135</v>
      </c>
      <c r="D526" s="11" t="s">
        <v>634</v>
      </c>
      <c r="E526" s="11" t="s">
        <v>634</v>
      </c>
      <c r="F526" s="11">
        <v>2700</v>
      </c>
      <c r="G526" s="22">
        <v>19985</v>
      </c>
      <c r="H526" s="22">
        <v>509.04</v>
      </c>
      <c r="I526" s="22">
        <f t="shared" si="15"/>
        <v>23194.04</v>
      </c>
      <c r="J526" s="35">
        <f t="shared" ref="J526:J589" si="16">IF(D526="Y",$D$14,IF(E526="Y",$D$15,IF(I526&gt;=$B$13,$D$13,IF(I526&gt;=$B$12,$D$12,IF(I526&gt;=$B$11,$D$11,IF(I526&gt;=$B$10,$D$10,IF(I526&gt;=$B$9,$D$9,$D$8)))))))</f>
        <v>22.4</v>
      </c>
      <c r="L526" s="51"/>
    </row>
    <row r="527" spans="1:12" x14ac:dyDescent="0.3">
      <c r="A527" s="15" t="s">
        <v>458</v>
      </c>
      <c r="B527" s="16">
        <v>6007942</v>
      </c>
      <c r="C527" s="21">
        <v>146096</v>
      </c>
      <c r="D527" s="11" t="s">
        <v>634</v>
      </c>
      <c r="E527" s="11" t="s">
        <v>634</v>
      </c>
      <c r="F527" s="11">
        <v>1379</v>
      </c>
      <c r="G527" s="22">
        <v>4634</v>
      </c>
      <c r="H527" s="22">
        <v>615.72</v>
      </c>
      <c r="I527" s="22">
        <f t="shared" ref="I527:I590" si="17">SUM(F527:H527)</f>
        <v>6628.72</v>
      </c>
      <c r="J527" s="35">
        <f t="shared" si="16"/>
        <v>19.2</v>
      </c>
      <c r="L527" s="51"/>
    </row>
    <row r="528" spans="1:12" x14ac:dyDescent="0.3">
      <c r="A528" s="15" t="s">
        <v>459</v>
      </c>
      <c r="B528" s="16">
        <v>6008007</v>
      </c>
      <c r="C528" s="21">
        <v>145771</v>
      </c>
      <c r="D528" s="11" t="s">
        <v>634</v>
      </c>
      <c r="E528" s="11" t="s">
        <v>633</v>
      </c>
      <c r="F528" s="11">
        <v>6632</v>
      </c>
      <c r="G528" s="22">
        <v>30120</v>
      </c>
      <c r="H528" s="22">
        <v>562.79999999999995</v>
      </c>
      <c r="I528" s="22">
        <f t="shared" si="17"/>
        <v>37314.800000000003</v>
      </c>
      <c r="J528" s="35">
        <f t="shared" si="16"/>
        <v>7</v>
      </c>
      <c r="L528" s="51"/>
    </row>
    <row r="529" spans="1:12" x14ac:dyDescent="0.3">
      <c r="A529" s="17" t="s">
        <v>460</v>
      </c>
      <c r="B529" s="18">
        <v>6012074</v>
      </c>
      <c r="C529" s="19">
        <v>145651</v>
      </c>
      <c r="D529" s="20" t="s">
        <v>634</v>
      </c>
      <c r="E529" s="20" t="s">
        <v>634</v>
      </c>
      <c r="F529" s="20">
        <v>8320</v>
      </c>
      <c r="G529" s="20">
        <v>15173</v>
      </c>
      <c r="H529" s="20">
        <v>8275.68</v>
      </c>
      <c r="I529" s="20">
        <f t="shared" si="17"/>
        <v>31768.68</v>
      </c>
      <c r="J529" s="50">
        <f t="shared" si="16"/>
        <v>22.4</v>
      </c>
      <c r="L529" s="51"/>
    </row>
    <row r="530" spans="1:12" x14ac:dyDescent="0.3">
      <c r="A530" s="15" t="s">
        <v>461</v>
      </c>
      <c r="B530" s="16">
        <v>6012017</v>
      </c>
      <c r="C530" s="21">
        <v>145646</v>
      </c>
      <c r="D530" s="11" t="s">
        <v>634</v>
      </c>
      <c r="E530" s="11" t="s">
        <v>634</v>
      </c>
      <c r="F530" s="11">
        <v>6414</v>
      </c>
      <c r="G530" s="22">
        <v>12082</v>
      </c>
      <c r="H530" s="22">
        <v>4679.6400000000003</v>
      </c>
      <c r="I530" s="22">
        <f t="shared" si="17"/>
        <v>23175.64</v>
      </c>
      <c r="J530" s="35">
        <f t="shared" si="16"/>
        <v>22.4</v>
      </c>
      <c r="L530" s="51"/>
    </row>
    <row r="531" spans="1:12" x14ac:dyDescent="0.3">
      <c r="A531" s="15" t="s">
        <v>462</v>
      </c>
      <c r="B531" s="16">
        <v>6014401</v>
      </c>
      <c r="C531" s="21">
        <v>145846</v>
      </c>
      <c r="D531" s="11" t="s">
        <v>634</v>
      </c>
      <c r="E531" s="11" t="s">
        <v>634</v>
      </c>
      <c r="F531" s="11">
        <v>7467</v>
      </c>
      <c r="G531" s="22">
        <v>8920</v>
      </c>
      <c r="H531" s="22">
        <v>6748</v>
      </c>
      <c r="I531" s="22">
        <f t="shared" si="17"/>
        <v>23135</v>
      </c>
      <c r="J531" s="35">
        <f t="shared" si="16"/>
        <v>22.4</v>
      </c>
      <c r="L531" s="51"/>
    </row>
    <row r="532" spans="1:12" x14ac:dyDescent="0.3">
      <c r="A532" s="15" t="s">
        <v>463</v>
      </c>
      <c r="B532" s="16">
        <v>6014237</v>
      </c>
      <c r="C532" s="21">
        <v>145821</v>
      </c>
      <c r="D532" s="11" t="s">
        <v>634</v>
      </c>
      <c r="E532" s="11" t="s">
        <v>634</v>
      </c>
      <c r="F532" s="11">
        <v>6668</v>
      </c>
      <c r="G532" s="22">
        <v>11217</v>
      </c>
      <c r="H532" s="22">
        <v>9287</v>
      </c>
      <c r="I532" s="22">
        <f t="shared" si="17"/>
        <v>27172</v>
      </c>
      <c r="J532" s="35">
        <f t="shared" si="16"/>
        <v>22.4</v>
      </c>
      <c r="L532" s="51"/>
    </row>
    <row r="533" spans="1:12" x14ac:dyDescent="0.3">
      <c r="A533" s="15" t="s">
        <v>464</v>
      </c>
      <c r="B533" s="16">
        <v>6012835</v>
      </c>
      <c r="C533" s="21">
        <v>145694</v>
      </c>
      <c r="D533" s="11" t="s">
        <v>634</v>
      </c>
      <c r="E533" s="11" t="s">
        <v>634</v>
      </c>
      <c r="F533" s="11">
        <v>4244</v>
      </c>
      <c r="G533" s="22">
        <v>10644</v>
      </c>
      <c r="H533" s="22">
        <v>4751</v>
      </c>
      <c r="I533" s="22">
        <f t="shared" si="17"/>
        <v>19639</v>
      </c>
      <c r="J533" s="35">
        <f t="shared" si="16"/>
        <v>22.4</v>
      </c>
      <c r="L533" s="51"/>
    </row>
    <row r="534" spans="1:12" x14ac:dyDescent="0.3">
      <c r="A534" s="17" t="s">
        <v>465</v>
      </c>
      <c r="B534" s="18">
        <v>6012587</v>
      </c>
      <c r="C534" s="19">
        <v>145680</v>
      </c>
      <c r="D534" s="20" t="s">
        <v>634</v>
      </c>
      <c r="E534" s="20" t="s">
        <v>634</v>
      </c>
      <c r="F534" s="20">
        <v>9223</v>
      </c>
      <c r="G534" s="20">
        <v>10818</v>
      </c>
      <c r="H534" s="20">
        <v>7475</v>
      </c>
      <c r="I534" s="20">
        <f t="shared" si="17"/>
        <v>27516</v>
      </c>
      <c r="J534" s="50">
        <f t="shared" si="16"/>
        <v>22.4</v>
      </c>
      <c r="L534" s="51"/>
    </row>
    <row r="535" spans="1:12" x14ac:dyDescent="0.3">
      <c r="A535" s="15" t="s">
        <v>466</v>
      </c>
      <c r="B535" s="16">
        <v>6012165</v>
      </c>
      <c r="C535" s="21">
        <v>145647</v>
      </c>
      <c r="D535" s="11" t="s">
        <v>634</v>
      </c>
      <c r="E535" s="11" t="s">
        <v>634</v>
      </c>
      <c r="F535" s="11">
        <v>6148</v>
      </c>
      <c r="G535" s="22">
        <v>12905</v>
      </c>
      <c r="H535" s="22">
        <v>4796</v>
      </c>
      <c r="I535" s="22">
        <f t="shared" si="17"/>
        <v>23849</v>
      </c>
      <c r="J535" s="35">
        <f t="shared" si="16"/>
        <v>22.4</v>
      </c>
      <c r="L535" s="51"/>
    </row>
    <row r="536" spans="1:12" x14ac:dyDescent="0.3">
      <c r="A536" s="15" t="s">
        <v>467</v>
      </c>
      <c r="B536" s="16">
        <v>6014658</v>
      </c>
      <c r="C536" s="21">
        <v>145891</v>
      </c>
      <c r="D536" s="11" t="s">
        <v>634</v>
      </c>
      <c r="E536" s="11" t="s">
        <v>634</v>
      </c>
      <c r="F536" s="11">
        <v>4393</v>
      </c>
      <c r="G536" s="22">
        <v>11916</v>
      </c>
      <c r="H536" s="22">
        <v>9294</v>
      </c>
      <c r="I536" s="22">
        <f t="shared" si="17"/>
        <v>25603</v>
      </c>
      <c r="J536" s="35">
        <f t="shared" si="16"/>
        <v>22.4</v>
      </c>
      <c r="L536" s="51"/>
    </row>
    <row r="537" spans="1:12" x14ac:dyDescent="0.3">
      <c r="A537" s="15" t="s">
        <v>468</v>
      </c>
      <c r="B537" s="16">
        <v>6014666</v>
      </c>
      <c r="C537" s="21">
        <v>145980</v>
      </c>
      <c r="D537" s="11" t="s">
        <v>634</v>
      </c>
      <c r="E537" s="11" t="s">
        <v>634</v>
      </c>
      <c r="F537" s="11">
        <v>5064</v>
      </c>
      <c r="G537" s="22">
        <v>14469</v>
      </c>
      <c r="H537" s="22">
        <v>2922.36</v>
      </c>
      <c r="I537" s="22">
        <f t="shared" si="17"/>
        <v>22455.360000000001</v>
      </c>
      <c r="J537" s="35">
        <f t="shared" si="16"/>
        <v>22.4</v>
      </c>
      <c r="L537" s="51"/>
    </row>
    <row r="538" spans="1:12" x14ac:dyDescent="0.3">
      <c r="A538" s="15" t="s">
        <v>469</v>
      </c>
      <c r="B538" s="16">
        <v>6004758</v>
      </c>
      <c r="C538" s="21">
        <v>145308</v>
      </c>
      <c r="D538" s="11" t="s">
        <v>634</v>
      </c>
      <c r="E538" s="11" t="s">
        <v>634</v>
      </c>
      <c r="F538" s="11">
        <v>3455</v>
      </c>
      <c r="G538" s="22">
        <v>38228</v>
      </c>
      <c r="H538" s="22">
        <v>5418</v>
      </c>
      <c r="I538" s="22">
        <f t="shared" si="17"/>
        <v>47101</v>
      </c>
      <c r="J538" s="35">
        <f t="shared" si="16"/>
        <v>19.2</v>
      </c>
      <c r="L538" s="51"/>
    </row>
    <row r="539" spans="1:12" x14ac:dyDescent="0.3">
      <c r="A539" s="17" t="s">
        <v>470</v>
      </c>
      <c r="B539" s="18">
        <v>6008072</v>
      </c>
      <c r="C539" s="19">
        <v>146011</v>
      </c>
      <c r="D539" s="20" t="s">
        <v>634</v>
      </c>
      <c r="E539" s="20" t="s">
        <v>634</v>
      </c>
      <c r="F539" s="20">
        <v>2840</v>
      </c>
      <c r="G539" s="20">
        <v>4995</v>
      </c>
      <c r="H539" s="20">
        <v>1947</v>
      </c>
      <c r="I539" s="20">
        <f t="shared" si="17"/>
        <v>9782</v>
      </c>
      <c r="J539" s="50">
        <f t="shared" si="16"/>
        <v>19.2</v>
      </c>
      <c r="L539" s="51"/>
    </row>
    <row r="540" spans="1:12" x14ac:dyDescent="0.3">
      <c r="A540" s="15" t="s">
        <v>471</v>
      </c>
      <c r="B540" s="16">
        <v>6008098</v>
      </c>
      <c r="C540" s="21">
        <v>146152</v>
      </c>
      <c r="D540" s="11" t="s">
        <v>634</v>
      </c>
      <c r="E540" s="11" t="s">
        <v>634</v>
      </c>
      <c r="F540" s="11">
        <v>1573</v>
      </c>
      <c r="G540" s="22">
        <v>13444</v>
      </c>
      <c r="H540" s="22">
        <v>257</v>
      </c>
      <c r="I540" s="22">
        <f t="shared" si="17"/>
        <v>15274</v>
      </c>
      <c r="J540" s="35">
        <f t="shared" si="16"/>
        <v>22.4</v>
      </c>
      <c r="L540" s="51"/>
    </row>
    <row r="541" spans="1:12" x14ac:dyDescent="0.3">
      <c r="A541" s="15" t="s">
        <v>472</v>
      </c>
      <c r="B541" s="16">
        <v>6008106</v>
      </c>
      <c r="C541" s="21">
        <v>145975</v>
      </c>
      <c r="D541" s="11" t="s">
        <v>634</v>
      </c>
      <c r="E541" s="11" t="s">
        <v>634</v>
      </c>
      <c r="F541" s="11">
        <v>1475</v>
      </c>
      <c r="G541" s="22">
        <v>4229</v>
      </c>
      <c r="H541" s="22">
        <v>267.95999999999998</v>
      </c>
      <c r="I541" s="22">
        <f t="shared" si="17"/>
        <v>5971.96</v>
      </c>
      <c r="J541" s="35">
        <f t="shared" si="16"/>
        <v>19.2</v>
      </c>
      <c r="L541" s="51"/>
    </row>
    <row r="542" spans="1:12" x14ac:dyDescent="0.3">
      <c r="A542" s="15" t="s">
        <v>473</v>
      </c>
      <c r="B542" s="16">
        <v>6008114</v>
      </c>
      <c r="C542" s="21">
        <v>146157</v>
      </c>
      <c r="D542" s="11" t="s">
        <v>634</v>
      </c>
      <c r="E542" s="11" t="s">
        <v>634</v>
      </c>
      <c r="F542" s="11">
        <v>1334</v>
      </c>
      <c r="G542" s="22">
        <v>5529</v>
      </c>
      <c r="H542" s="22">
        <v>275.52</v>
      </c>
      <c r="I542" s="22">
        <f t="shared" si="17"/>
        <v>7138.52</v>
      </c>
      <c r="J542" s="35">
        <f t="shared" si="16"/>
        <v>19.2</v>
      </c>
      <c r="L542" s="51"/>
    </row>
    <row r="543" spans="1:12" x14ac:dyDescent="0.3">
      <c r="A543" s="15" t="s">
        <v>474</v>
      </c>
      <c r="B543" s="16">
        <v>6002695</v>
      </c>
      <c r="C543" s="21" t="s">
        <v>475</v>
      </c>
      <c r="D543" s="11" t="s">
        <v>634</v>
      </c>
      <c r="E543" s="11" t="s">
        <v>634</v>
      </c>
      <c r="F543" s="11">
        <v>1218</v>
      </c>
      <c r="G543" s="22">
        <v>11917</v>
      </c>
      <c r="H543" s="22">
        <v>823</v>
      </c>
      <c r="I543" s="22">
        <f t="shared" si="17"/>
        <v>13958</v>
      </c>
      <c r="J543" s="35">
        <f t="shared" si="16"/>
        <v>19.2</v>
      </c>
      <c r="L543" s="51"/>
    </row>
    <row r="544" spans="1:12" x14ac:dyDescent="0.3">
      <c r="A544" s="17" t="s">
        <v>476</v>
      </c>
      <c r="B544" s="18">
        <v>6008049</v>
      </c>
      <c r="C544" s="19">
        <v>145818</v>
      </c>
      <c r="D544" s="20" t="s">
        <v>634</v>
      </c>
      <c r="E544" s="20" t="s">
        <v>634</v>
      </c>
      <c r="F544" s="20">
        <v>2487</v>
      </c>
      <c r="G544" s="20">
        <v>15942</v>
      </c>
      <c r="H544" s="20">
        <v>4636</v>
      </c>
      <c r="I544" s="20">
        <f t="shared" si="17"/>
        <v>23065</v>
      </c>
      <c r="J544" s="50">
        <f t="shared" si="16"/>
        <v>22.4</v>
      </c>
      <c r="L544" s="51"/>
    </row>
    <row r="545" spans="1:12" x14ac:dyDescent="0.3">
      <c r="A545" s="15" t="s">
        <v>725</v>
      </c>
      <c r="B545" s="16">
        <v>6008163</v>
      </c>
      <c r="C545" s="21">
        <v>145443</v>
      </c>
      <c r="D545" s="11" t="s">
        <v>634</v>
      </c>
      <c r="E545" s="11" t="s">
        <v>634</v>
      </c>
      <c r="F545" s="11">
        <v>4034</v>
      </c>
      <c r="G545" s="22">
        <v>10719</v>
      </c>
      <c r="H545" s="22">
        <v>1068.48</v>
      </c>
      <c r="I545" s="22">
        <f t="shared" si="17"/>
        <v>15821.48</v>
      </c>
      <c r="J545" s="35">
        <f t="shared" si="16"/>
        <v>22.4</v>
      </c>
      <c r="L545" s="51"/>
    </row>
    <row r="546" spans="1:12" x14ac:dyDescent="0.3">
      <c r="A546" s="15" t="s">
        <v>477</v>
      </c>
      <c r="B546" s="16">
        <v>6005136</v>
      </c>
      <c r="C546" s="21">
        <v>146020</v>
      </c>
      <c r="D546" s="11" t="s">
        <v>634</v>
      </c>
      <c r="E546" s="11" t="s">
        <v>634</v>
      </c>
      <c r="F546" s="11">
        <v>2607</v>
      </c>
      <c r="G546" s="22">
        <v>3324</v>
      </c>
      <c r="H546" s="22">
        <v>2357</v>
      </c>
      <c r="I546" s="22">
        <f t="shared" si="17"/>
        <v>8288</v>
      </c>
      <c r="J546" s="35">
        <f t="shared" si="16"/>
        <v>19.2</v>
      </c>
      <c r="L546" s="51"/>
    </row>
    <row r="547" spans="1:12" x14ac:dyDescent="0.3">
      <c r="A547" s="15" t="s">
        <v>478</v>
      </c>
      <c r="B547" s="16">
        <v>6003065</v>
      </c>
      <c r="C547" s="21">
        <v>145759</v>
      </c>
      <c r="D547" s="11" t="s">
        <v>634</v>
      </c>
      <c r="E547" s="11" t="s">
        <v>634</v>
      </c>
      <c r="F547" s="11">
        <v>1365</v>
      </c>
      <c r="G547" s="22">
        <v>8693</v>
      </c>
      <c r="H547" s="22">
        <v>70.56</v>
      </c>
      <c r="I547" s="22">
        <f t="shared" si="17"/>
        <v>10128.56</v>
      </c>
      <c r="J547" s="35">
        <f t="shared" si="16"/>
        <v>19.2</v>
      </c>
      <c r="L547" s="51"/>
    </row>
    <row r="548" spans="1:12" x14ac:dyDescent="0.3">
      <c r="A548" s="15" t="s">
        <v>479</v>
      </c>
      <c r="B548" s="16">
        <v>6005029</v>
      </c>
      <c r="C548" s="21">
        <v>145418</v>
      </c>
      <c r="D548" s="11" t="s">
        <v>634</v>
      </c>
      <c r="E548" s="11" t="s">
        <v>634</v>
      </c>
      <c r="F548" s="11">
        <v>4520</v>
      </c>
      <c r="G548" s="22">
        <v>24774</v>
      </c>
      <c r="H548" s="22">
        <v>9392</v>
      </c>
      <c r="I548" s="22">
        <f t="shared" si="17"/>
        <v>38686</v>
      </c>
      <c r="J548" s="35">
        <f t="shared" si="16"/>
        <v>19.2</v>
      </c>
      <c r="L548" s="51"/>
    </row>
    <row r="549" spans="1:12" x14ac:dyDescent="0.3">
      <c r="A549" s="17" t="s">
        <v>480</v>
      </c>
      <c r="B549" s="18">
        <v>6008684</v>
      </c>
      <c r="C549" s="19">
        <v>145488</v>
      </c>
      <c r="D549" s="20" t="s">
        <v>634</v>
      </c>
      <c r="E549" s="20" t="s">
        <v>634</v>
      </c>
      <c r="F549" s="20">
        <v>1703</v>
      </c>
      <c r="G549" s="20">
        <v>13100</v>
      </c>
      <c r="H549" s="20">
        <v>1043</v>
      </c>
      <c r="I549" s="20">
        <f t="shared" si="17"/>
        <v>15846</v>
      </c>
      <c r="J549" s="50">
        <f t="shared" si="16"/>
        <v>22.4</v>
      </c>
      <c r="L549" s="51"/>
    </row>
    <row r="550" spans="1:12" x14ac:dyDescent="0.3">
      <c r="A550" s="15" t="s">
        <v>481</v>
      </c>
      <c r="B550" s="16">
        <v>6008338</v>
      </c>
      <c r="C550" s="21">
        <v>145618</v>
      </c>
      <c r="D550" s="11" t="s">
        <v>634</v>
      </c>
      <c r="E550" s="11" t="s">
        <v>634</v>
      </c>
      <c r="F550" s="11">
        <v>9306</v>
      </c>
      <c r="G550" s="22">
        <v>25664</v>
      </c>
      <c r="H550" s="22">
        <v>11546</v>
      </c>
      <c r="I550" s="22">
        <f t="shared" si="17"/>
        <v>46516</v>
      </c>
      <c r="J550" s="35">
        <f t="shared" si="16"/>
        <v>19.2</v>
      </c>
      <c r="L550" s="51"/>
    </row>
    <row r="551" spans="1:12" x14ac:dyDescent="0.3">
      <c r="A551" s="15" t="s">
        <v>482</v>
      </c>
      <c r="B551" s="16">
        <v>6008346</v>
      </c>
      <c r="C551" s="21">
        <v>146134</v>
      </c>
      <c r="D551" s="11" t="s">
        <v>634</v>
      </c>
      <c r="E551" s="11" t="s">
        <v>634</v>
      </c>
      <c r="F551" s="11">
        <v>4214</v>
      </c>
      <c r="G551" s="22">
        <v>25307</v>
      </c>
      <c r="H551" s="22">
        <v>157.91999999999999</v>
      </c>
      <c r="I551" s="22">
        <f t="shared" si="17"/>
        <v>29678.92</v>
      </c>
      <c r="J551" s="35">
        <f t="shared" si="16"/>
        <v>22.4</v>
      </c>
      <c r="L551" s="51"/>
    </row>
    <row r="552" spans="1:12" x14ac:dyDescent="0.3">
      <c r="A552" s="15" t="s">
        <v>661</v>
      </c>
      <c r="B552" s="16">
        <v>6002463</v>
      </c>
      <c r="C552" s="21">
        <v>145372</v>
      </c>
      <c r="D552" s="11" t="s">
        <v>634</v>
      </c>
      <c r="E552" s="11" t="s">
        <v>634</v>
      </c>
      <c r="F552" s="11">
        <v>3889</v>
      </c>
      <c r="G552" s="22">
        <v>19624</v>
      </c>
      <c r="H552" s="22">
        <v>1777.44</v>
      </c>
      <c r="I552" s="22">
        <f t="shared" si="17"/>
        <v>25290.44</v>
      </c>
      <c r="J552" s="35">
        <f t="shared" si="16"/>
        <v>22.4</v>
      </c>
      <c r="L552" s="51"/>
    </row>
    <row r="553" spans="1:12" x14ac:dyDescent="0.3">
      <c r="A553" s="15" t="s">
        <v>483</v>
      </c>
      <c r="B553" s="16">
        <v>6008213</v>
      </c>
      <c r="C553" s="21">
        <v>146133</v>
      </c>
      <c r="D553" s="11" t="s">
        <v>634</v>
      </c>
      <c r="E553" s="11" t="s">
        <v>634</v>
      </c>
      <c r="F553" s="11">
        <v>756</v>
      </c>
      <c r="G553" s="22">
        <v>2664</v>
      </c>
      <c r="H553" s="22">
        <v>1862</v>
      </c>
      <c r="I553" s="22">
        <f t="shared" si="17"/>
        <v>5282</v>
      </c>
      <c r="J553" s="35">
        <f t="shared" si="16"/>
        <v>19.2</v>
      </c>
      <c r="L553" s="51"/>
    </row>
    <row r="554" spans="1:12" x14ac:dyDescent="0.3">
      <c r="A554" s="17" t="s">
        <v>484</v>
      </c>
      <c r="B554" s="18">
        <v>6008395</v>
      </c>
      <c r="C554" s="19">
        <v>146106</v>
      </c>
      <c r="D554" s="20" t="s">
        <v>634</v>
      </c>
      <c r="E554" s="20" t="s">
        <v>633</v>
      </c>
      <c r="F554" s="20">
        <v>216</v>
      </c>
      <c r="G554" s="20">
        <v>2130</v>
      </c>
      <c r="H554" s="20">
        <v>90.72</v>
      </c>
      <c r="I554" s="20">
        <f t="shared" si="17"/>
        <v>2436.7199999999998</v>
      </c>
      <c r="J554" s="50">
        <f t="shared" si="16"/>
        <v>7</v>
      </c>
      <c r="L554" s="51"/>
    </row>
    <row r="555" spans="1:12" x14ac:dyDescent="0.3">
      <c r="A555" s="15" t="s">
        <v>485</v>
      </c>
      <c r="B555" s="16">
        <v>6008460</v>
      </c>
      <c r="C555" s="21">
        <v>146009</v>
      </c>
      <c r="D555" s="11" t="s">
        <v>634</v>
      </c>
      <c r="E555" s="11" t="s">
        <v>634</v>
      </c>
      <c r="F555" s="11">
        <v>293</v>
      </c>
      <c r="G555" s="22">
        <v>1260</v>
      </c>
      <c r="H555" s="22">
        <v>681.24</v>
      </c>
      <c r="I555" s="22">
        <f t="shared" si="17"/>
        <v>2234.2399999999998</v>
      </c>
      <c r="J555" s="35">
        <f t="shared" si="16"/>
        <v>10.67</v>
      </c>
      <c r="L555" s="51"/>
    </row>
    <row r="556" spans="1:12" x14ac:dyDescent="0.3">
      <c r="A556" s="15" t="s">
        <v>486</v>
      </c>
      <c r="B556" s="16">
        <v>6010250</v>
      </c>
      <c r="C556" s="21">
        <v>145598</v>
      </c>
      <c r="D556" s="11" t="s">
        <v>634</v>
      </c>
      <c r="E556" s="11" t="s">
        <v>634</v>
      </c>
      <c r="F556" s="11">
        <v>2790</v>
      </c>
      <c r="G556" s="22">
        <v>4510</v>
      </c>
      <c r="H556" s="22">
        <v>2393</v>
      </c>
      <c r="I556" s="22">
        <f t="shared" si="17"/>
        <v>9693</v>
      </c>
      <c r="J556" s="35">
        <f t="shared" si="16"/>
        <v>19.2</v>
      </c>
      <c r="L556" s="51"/>
    </row>
    <row r="557" spans="1:12" x14ac:dyDescent="0.3">
      <c r="A557" s="15" t="s">
        <v>487</v>
      </c>
      <c r="B557" s="16">
        <v>6007272</v>
      </c>
      <c r="C557" s="21" t="s">
        <v>488</v>
      </c>
      <c r="D557" s="11" t="s">
        <v>634</v>
      </c>
      <c r="E557" s="11" t="s">
        <v>634</v>
      </c>
      <c r="F557" s="11">
        <v>1599</v>
      </c>
      <c r="G557" s="22">
        <v>36753</v>
      </c>
      <c r="H557" s="22">
        <v>703</v>
      </c>
      <c r="I557" s="22">
        <f t="shared" si="17"/>
        <v>39055</v>
      </c>
      <c r="J557" s="35">
        <f t="shared" si="16"/>
        <v>19.2</v>
      </c>
      <c r="L557" s="51"/>
    </row>
    <row r="558" spans="1:12" x14ac:dyDescent="0.3">
      <c r="A558" s="15" t="s">
        <v>489</v>
      </c>
      <c r="B558" s="16">
        <v>6007306</v>
      </c>
      <c r="C558" s="21">
        <v>146098</v>
      </c>
      <c r="D558" s="11" t="s">
        <v>634</v>
      </c>
      <c r="E558" s="11" t="s">
        <v>634</v>
      </c>
      <c r="F558" s="11">
        <v>994</v>
      </c>
      <c r="G558" s="22">
        <v>16289</v>
      </c>
      <c r="H558" s="22">
        <v>33</v>
      </c>
      <c r="I558" s="22">
        <f t="shared" si="17"/>
        <v>17316</v>
      </c>
      <c r="J558" s="35">
        <f t="shared" si="16"/>
        <v>22.4</v>
      </c>
      <c r="L558" s="51"/>
    </row>
    <row r="559" spans="1:12" x14ac:dyDescent="0.3">
      <c r="A559" s="17" t="s">
        <v>490</v>
      </c>
      <c r="B559" s="18">
        <v>6007298</v>
      </c>
      <c r="C559" s="19" t="s">
        <v>491</v>
      </c>
      <c r="D559" s="20" t="s">
        <v>634</v>
      </c>
      <c r="E559" s="20" t="s">
        <v>634</v>
      </c>
      <c r="F559" s="20">
        <v>2159</v>
      </c>
      <c r="G559" s="20">
        <v>23796</v>
      </c>
      <c r="H559" s="20">
        <v>1921</v>
      </c>
      <c r="I559" s="20">
        <f t="shared" si="17"/>
        <v>27876</v>
      </c>
      <c r="J559" s="50">
        <f t="shared" si="16"/>
        <v>22.4</v>
      </c>
      <c r="L559" s="51"/>
    </row>
    <row r="560" spans="1:12" x14ac:dyDescent="0.3">
      <c r="A560" s="15" t="s">
        <v>492</v>
      </c>
      <c r="B560" s="16">
        <v>6004055</v>
      </c>
      <c r="C560" s="21">
        <v>145978</v>
      </c>
      <c r="D560" s="11" t="s">
        <v>634</v>
      </c>
      <c r="E560" s="11" t="s">
        <v>634</v>
      </c>
      <c r="F560" s="11">
        <v>1501</v>
      </c>
      <c r="G560" s="22">
        <v>3395</v>
      </c>
      <c r="H560" s="22">
        <v>416.64</v>
      </c>
      <c r="I560" s="22">
        <f t="shared" si="17"/>
        <v>5312.64</v>
      </c>
      <c r="J560" s="35">
        <f t="shared" si="16"/>
        <v>19.2</v>
      </c>
      <c r="L560" s="51"/>
    </row>
    <row r="561" spans="1:12" x14ac:dyDescent="0.3">
      <c r="A561" s="15" t="s">
        <v>493</v>
      </c>
      <c r="B561" s="16">
        <v>6008528</v>
      </c>
      <c r="C561" s="21">
        <v>146036</v>
      </c>
      <c r="D561" s="11" t="s">
        <v>634</v>
      </c>
      <c r="E561" s="11" t="s">
        <v>634</v>
      </c>
      <c r="F561" s="11">
        <v>5382</v>
      </c>
      <c r="G561" s="22">
        <v>6138</v>
      </c>
      <c r="H561" s="22">
        <v>14940</v>
      </c>
      <c r="I561" s="22">
        <f t="shared" si="17"/>
        <v>26460</v>
      </c>
      <c r="J561" s="35">
        <f t="shared" si="16"/>
        <v>22.4</v>
      </c>
      <c r="L561" s="51"/>
    </row>
    <row r="562" spans="1:12" x14ac:dyDescent="0.3">
      <c r="A562" s="15" t="s">
        <v>494</v>
      </c>
      <c r="B562" s="16">
        <v>6008544</v>
      </c>
      <c r="C562" s="21">
        <v>145441</v>
      </c>
      <c r="D562" s="11" t="s">
        <v>634</v>
      </c>
      <c r="E562" s="11" t="s">
        <v>634</v>
      </c>
      <c r="F562" s="11">
        <v>1663</v>
      </c>
      <c r="G562" s="22">
        <v>11960</v>
      </c>
      <c r="H562" s="22">
        <v>594.72</v>
      </c>
      <c r="I562" s="22">
        <f t="shared" si="17"/>
        <v>14217.72</v>
      </c>
      <c r="J562" s="35">
        <f t="shared" si="16"/>
        <v>19.2</v>
      </c>
      <c r="L562" s="51"/>
    </row>
    <row r="563" spans="1:12" x14ac:dyDescent="0.3">
      <c r="A563" s="15" t="s">
        <v>495</v>
      </c>
      <c r="B563" s="16">
        <v>6008536</v>
      </c>
      <c r="C563" s="21">
        <v>145836</v>
      </c>
      <c r="D563" s="11" t="s">
        <v>634</v>
      </c>
      <c r="E563" s="11" t="s">
        <v>634</v>
      </c>
      <c r="F563" s="11">
        <v>821</v>
      </c>
      <c r="G563" s="22">
        <v>6471</v>
      </c>
      <c r="H563" s="22">
        <v>2668</v>
      </c>
      <c r="I563" s="22">
        <f t="shared" si="17"/>
        <v>9960</v>
      </c>
      <c r="J563" s="35">
        <f t="shared" si="16"/>
        <v>19.2</v>
      </c>
      <c r="L563" s="51"/>
    </row>
    <row r="564" spans="1:12" x14ac:dyDescent="0.3">
      <c r="A564" s="17" t="s">
        <v>496</v>
      </c>
      <c r="B564" s="18">
        <v>6002687</v>
      </c>
      <c r="C564" s="19">
        <v>145482</v>
      </c>
      <c r="D564" s="20" t="s">
        <v>634</v>
      </c>
      <c r="E564" s="20" t="s">
        <v>634</v>
      </c>
      <c r="F564" s="20">
        <v>4833</v>
      </c>
      <c r="G564" s="20">
        <v>44215</v>
      </c>
      <c r="H564" s="20">
        <v>6478</v>
      </c>
      <c r="I564" s="20">
        <f t="shared" si="17"/>
        <v>55526</v>
      </c>
      <c r="J564" s="50">
        <f t="shared" si="16"/>
        <v>13.86</v>
      </c>
      <c r="L564" s="51"/>
    </row>
    <row r="565" spans="1:12" x14ac:dyDescent="0.3">
      <c r="A565" s="15" t="s">
        <v>497</v>
      </c>
      <c r="B565" s="16">
        <v>6016059</v>
      </c>
      <c r="C565" s="21">
        <v>146110</v>
      </c>
      <c r="D565" s="11" t="s">
        <v>634</v>
      </c>
      <c r="E565" s="11" t="s">
        <v>634</v>
      </c>
      <c r="F565" s="11">
        <v>43</v>
      </c>
      <c r="G565" s="22">
        <v>19</v>
      </c>
      <c r="H565" s="22">
        <v>0</v>
      </c>
      <c r="I565" s="22">
        <f t="shared" si="17"/>
        <v>62</v>
      </c>
      <c r="J565" s="35">
        <f t="shared" si="16"/>
        <v>10.67</v>
      </c>
      <c r="L565" s="51"/>
    </row>
    <row r="566" spans="1:12" x14ac:dyDescent="0.3">
      <c r="A566" s="15" t="s">
        <v>498</v>
      </c>
      <c r="B566" s="16">
        <v>6009732</v>
      </c>
      <c r="C566" s="21">
        <v>145904</v>
      </c>
      <c r="D566" s="11" t="s">
        <v>634</v>
      </c>
      <c r="E566" s="11" t="s">
        <v>634</v>
      </c>
      <c r="F566" s="11">
        <v>72</v>
      </c>
      <c r="G566" s="22">
        <v>0</v>
      </c>
      <c r="H566" s="22">
        <v>0</v>
      </c>
      <c r="I566" s="22">
        <f t="shared" si="17"/>
        <v>72</v>
      </c>
      <c r="J566" s="35">
        <f t="shared" si="16"/>
        <v>10.67</v>
      </c>
      <c r="L566" s="51"/>
    </row>
    <row r="567" spans="1:12" x14ac:dyDescent="0.3">
      <c r="A567" s="15" t="s">
        <v>499</v>
      </c>
      <c r="B567" s="16">
        <v>6011464</v>
      </c>
      <c r="C567" s="21">
        <v>145596</v>
      </c>
      <c r="D567" s="11" t="s">
        <v>634</v>
      </c>
      <c r="E567" s="11" t="s">
        <v>634</v>
      </c>
      <c r="F567" s="11">
        <v>1946</v>
      </c>
      <c r="G567" s="22">
        <v>2061</v>
      </c>
      <c r="H567" s="22">
        <v>2493</v>
      </c>
      <c r="I567" s="22">
        <f t="shared" si="17"/>
        <v>6500</v>
      </c>
      <c r="J567" s="35">
        <f t="shared" si="16"/>
        <v>19.2</v>
      </c>
      <c r="L567" s="51"/>
    </row>
    <row r="568" spans="1:12" x14ac:dyDescent="0.3">
      <c r="A568" s="15" t="s">
        <v>500</v>
      </c>
      <c r="B568" s="16">
        <v>6008718</v>
      </c>
      <c r="C568" s="21">
        <v>145825</v>
      </c>
      <c r="D568" s="11" t="s">
        <v>634</v>
      </c>
      <c r="E568" s="11" t="s">
        <v>634</v>
      </c>
      <c r="F568" s="11">
        <v>2982</v>
      </c>
      <c r="G568" s="22">
        <v>13234</v>
      </c>
      <c r="H568" s="22">
        <v>1801</v>
      </c>
      <c r="I568" s="22">
        <f t="shared" si="17"/>
        <v>18017</v>
      </c>
      <c r="J568" s="35">
        <f t="shared" si="16"/>
        <v>22.4</v>
      </c>
      <c r="L568" s="51"/>
    </row>
    <row r="569" spans="1:12" x14ac:dyDescent="0.3">
      <c r="A569" s="17" t="s">
        <v>501</v>
      </c>
      <c r="B569" s="18">
        <v>6011589</v>
      </c>
      <c r="C569" s="19">
        <v>145608</v>
      </c>
      <c r="D569" s="20" t="s">
        <v>634</v>
      </c>
      <c r="E569" s="20" t="s">
        <v>634</v>
      </c>
      <c r="F569" s="20">
        <v>5671</v>
      </c>
      <c r="G569" s="20">
        <v>18032</v>
      </c>
      <c r="H569" s="20">
        <v>4258</v>
      </c>
      <c r="I569" s="20">
        <f t="shared" si="17"/>
        <v>27961</v>
      </c>
      <c r="J569" s="50">
        <f t="shared" si="16"/>
        <v>22.4</v>
      </c>
      <c r="L569" s="51"/>
    </row>
    <row r="570" spans="1:12" x14ac:dyDescent="0.3">
      <c r="A570" s="15" t="s">
        <v>502</v>
      </c>
      <c r="B570" s="16">
        <v>6016497</v>
      </c>
      <c r="C570" s="21">
        <v>146132</v>
      </c>
      <c r="D570" s="11" t="s">
        <v>634</v>
      </c>
      <c r="E570" s="11" t="s">
        <v>634</v>
      </c>
      <c r="F570" s="11">
        <v>8088</v>
      </c>
      <c r="G570" s="22">
        <v>24910</v>
      </c>
      <c r="H570" s="22">
        <v>9587</v>
      </c>
      <c r="I570" s="22">
        <f t="shared" si="17"/>
        <v>42585</v>
      </c>
      <c r="J570" s="35">
        <f t="shared" si="16"/>
        <v>19.2</v>
      </c>
      <c r="L570" s="51"/>
    </row>
    <row r="571" spans="1:12" x14ac:dyDescent="0.3">
      <c r="A571" s="15" t="s">
        <v>503</v>
      </c>
      <c r="B571" s="16">
        <v>6008759</v>
      </c>
      <c r="C571" s="21">
        <v>145386</v>
      </c>
      <c r="D571" s="11" t="s">
        <v>634</v>
      </c>
      <c r="E571" s="11" t="s">
        <v>634</v>
      </c>
      <c r="F571" s="11">
        <v>2107</v>
      </c>
      <c r="G571" s="22">
        <v>6995</v>
      </c>
      <c r="H571" s="22">
        <v>375.48</v>
      </c>
      <c r="I571" s="22">
        <f t="shared" si="17"/>
        <v>9477.48</v>
      </c>
      <c r="J571" s="35">
        <f t="shared" si="16"/>
        <v>19.2</v>
      </c>
      <c r="L571" s="51"/>
    </row>
    <row r="572" spans="1:12" x14ac:dyDescent="0.3">
      <c r="A572" s="15" t="s">
        <v>504</v>
      </c>
      <c r="B572" s="16">
        <v>6014781</v>
      </c>
      <c r="C572" s="21">
        <v>145914</v>
      </c>
      <c r="D572" s="11" t="s">
        <v>634</v>
      </c>
      <c r="E572" s="11" t="s">
        <v>634</v>
      </c>
      <c r="F572" s="11">
        <v>8787</v>
      </c>
      <c r="G572" s="22">
        <v>46392</v>
      </c>
      <c r="H572" s="22">
        <v>6228</v>
      </c>
      <c r="I572" s="22">
        <f t="shared" si="17"/>
        <v>61407</v>
      </c>
      <c r="J572" s="35">
        <f t="shared" si="16"/>
        <v>13.86</v>
      </c>
      <c r="L572" s="51"/>
    </row>
    <row r="573" spans="1:12" x14ac:dyDescent="0.3">
      <c r="A573" s="15" t="s">
        <v>505</v>
      </c>
      <c r="B573" s="16">
        <v>6001895</v>
      </c>
      <c r="C573" s="21">
        <v>146161</v>
      </c>
      <c r="D573" s="11" t="s">
        <v>634</v>
      </c>
      <c r="E573" s="11" t="s">
        <v>634</v>
      </c>
      <c r="F573" s="11">
        <v>3963</v>
      </c>
      <c r="G573" s="22">
        <v>38906</v>
      </c>
      <c r="H573" s="22">
        <v>8675.52</v>
      </c>
      <c r="I573" s="22">
        <f t="shared" si="17"/>
        <v>51544.520000000004</v>
      </c>
      <c r="J573" s="35">
        <f t="shared" si="16"/>
        <v>19.2</v>
      </c>
      <c r="L573" s="51"/>
    </row>
    <row r="574" spans="1:12" x14ac:dyDescent="0.3">
      <c r="A574" s="17" t="s">
        <v>506</v>
      </c>
      <c r="B574" s="18">
        <v>6016786</v>
      </c>
      <c r="C574" s="19">
        <v>146172</v>
      </c>
      <c r="D574" s="20" t="s">
        <v>634</v>
      </c>
      <c r="E574" s="20" t="s">
        <v>634</v>
      </c>
      <c r="F574" s="20">
        <v>5555</v>
      </c>
      <c r="G574" s="20">
        <v>15354</v>
      </c>
      <c r="H574" s="20">
        <v>4098.3599999999997</v>
      </c>
      <c r="I574" s="20">
        <f t="shared" si="17"/>
        <v>25007.360000000001</v>
      </c>
      <c r="J574" s="50">
        <f t="shared" si="16"/>
        <v>22.4</v>
      </c>
      <c r="L574" s="51"/>
    </row>
    <row r="575" spans="1:12" x14ac:dyDescent="0.3">
      <c r="A575" s="15" t="s">
        <v>507</v>
      </c>
      <c r="B575" s="16">
        <v>6016877</v>
      </c>
      <c r="C575" s="21">
        <v>146173</v>
      </c>
      <c r="D575" s="11" t="s">
        <v>634</v>
      </c>
      <c r="E575" s="11" t="s">
        <v>634</v>
      </c>
      <c r="F575" s="11">
        <v>400</v>
      </c>
      <c r="G575" s="22">
        <v>1298</v>
      </c>
      <c r="H575" s="22">
        <v>17.64</v>
      </c>
      <c r="I575" s="22">
        <f t="shared" si="17"/>
        <v>1715.64</v>
      </c>
      <c r="J575" s="35">
        <f t="shared" si="16"/>
        <v>10.67</v>
      </c>
      <c r="L575" s="51"/>
    </row>
    <row r="576" spans="1:12" x14ac:dyDescent="0.3">
      <c r="A576" s="15" t="s">
        <v>662</v>
      </c>
      <c r="B576" s="16">
        <v>6008866</v>
      </c>
      <c r="C576" s="21">
        <v>145387</v>
      </c>
      <c r="D576" s="11" t="s">
        <v>634</v>
      </c>
      <c r="E576" s="11" t="s">
        <v>634</v>
      </c>
      <c r="F576" s="11">
        <v>5314</v>
      </c>
      <c r="G576" s="22">
        <v>11023</v>
      </c>
      <c r="H576" s="22">
        <v>242.76</v>
      </c>
      <c r="I576" s="22">
        <f t="shared" si="17"/>
        <v>16579.759999999998</v>
      </c>
      <c r="J576" s="35">
        <f t="shared" si="16"/>
        <v>22.4</v>
      </c>
      <c r="L576" s="51"/>
    </row>
    <row r="577" spans="1:12" x14ac:dyDescent="0.3">
      <c r="A577" s="15" t="s">
        <v>508</v>
      </c>
      <c r="B577" s="16">
        <v>6008890</v>
      </c>
      <c r="C577" s="21">
        <v>145720</v>
      </c>
      <c r="D577" s="11" t="s">
        <v>634</v>
      </c>
      <c r="E577" s="11" t="s">
        <v>634</v>
      </c>
      <c r="F577" s="11">
        <v>5166</v>
      </c>
      <c r="G577" s="22">
        <v>10884</v>
      </c>
      <c r="H577" s="22">
        <v>2161.3200000000002</v>
      </c>
      <c r="I577" s="22">
        <f t="shared" si="17"/>
        <v>18211.32</v>
      </c>
      <c r="J577" s="35">
        <f t="shared" si="16"/>
        <v>22.4</v>
      </c>
      <c r="L577" s="51"/>
    </row>
    <row r="578" spans="1:12" x14ac:dyDescent="0.3">
      <c r="A578" s="15" t="s">
        <v>509</v>
      </c>
      <c r="B578" s="16">
        <v>6010664</v>
      </c>
      <c r="C578" s="21">
        <v>145611</v>
      </c>
      <c r="D578" s="11" t="s">
        <v>634</v>
      </c>
      <c r="E578" s="11" t="s">
        <v>634</v>
      </c>
      <c r="F578" s="11">
        <v>5694</v>
      </c>
      <c r="G578" s="22">
        <v>9764</v>
      </c>
      <c r="H578" s="22">
        <v>3789</v>
      </c>
      <c r="I578" s="22">
        <f t="shared" si="17"/>
        <v>19247</v>
      </c>
      <c r="J578" s="35">
        <f t="shared" si="16"/>
        <v>22.4</v>
      </c>
      <c r="L578" s="51"/>
    </row>
    <row r="579" spans="1:12" x14ac:dyDescent="0.3">
      <c r="A579" s="17" t="s">
        <v>510</v>
      </c>
      <c r="B579" s="18">
        <v>6008957</v>
      </c>
      <c r="C579" s="19">
        <v>145637</v>
      </c>
      <c r="D579" s="20" t="s">
        <v>634</v>
      </c>
      <c r="E579" s="20" t="s">
        <v>634</v>
      </c>
      <c r="F579" s="20">
        <v>911</v>
      </c>
      <c r="G579" s="20">
        <v>2285</v>
      </c>
      <c r="H579" s="20">
        <v>486</v>
      </c>
      <c r="I579" s="20">
        <f t="shared" si="17"/>
        <v>3682</v>
      </c>
      <c r="J579" s="50">
        <f t="shared" si="16"/>
        <v>10.67</v>
      </c>
      <c r="L579" s="51"/>
    </row>
    <row r="580" spans="1:12" x14ac:dyDescent="0.3">
      <c r="A580" s="15" t="s">
        <v>511</v>
      </c>
      <c r="B580" s="16">
        <v>6011910</v>
      </c>
      <c r="C580" s="21">
        <v>145878</v>
      </c>
      <c r="D580" s="11" t="s">
        <v>634</v>
      </c>
      <c r="E580" s="11" t="s">
        <v>634</v>
      </c>
      <c r="F580" s="11">
        <v>5538</v>
      </c>
      <c r="G580" s="22">
        <v>21855</v>
      </c>
      <c r="H580" s="22">
        <v>1339.8</v>
      </c>
      <c r="I580" s="22">
        <f t="shared" si="17"/>
        <v>28732.799999999999</v>
      </c>
      <c r="J580" s="35">
        <f t="shared" si="16"/>
        <v>22.4</v>
      </c>
      <c r="L580" s="51"/>
    </row>
    <row r="581" spans="1:12" x14ac:dyDescent="0.3">
      <c r="A581" s="15" t="s">
        <v>726</v>
      </c>
      <c r="B581" s="16">
        <v>6009120</v>
      </c>
      <c r="C581" s="21">
        <v>146122</v>
      </c>
      <c r="D581" s="11" t="s">
        <v>634</v>
      </c>
      <c r="E581" s="11" t="s">
        <v>634</v>
      </c>
      <c r="F581" s="11">
        <v>3499</v>
      </c>
      <c r="G581" s="22">
        <v>6630</v>
      </c>
      <c r="H581" s="22">
        <v>5072.76</v>
      </c>
      <c r="I581" s="22">
        <f t="shared" si="17"/>
        <v>15201.76</v>
      </c>
      <c r="J581" s="35">
        <f t="shared" si="16"/>
        <v>22.4</v>
      </c>
      <c r="L581" s="51"/>
    </row>
    <row r="582" spans="1:12" x14ac:dyDescent="0.3">
      <c r="A582" s="15" t="s">
        <v>512</v>
      </c>
      <c r="B582" s="16">
        <v>6010441</v>
      </c>
      <c r="C582" s="21">
        <v>145847</v>
      </c>
      <c r="D582" s="11" t="s">
        <v>634</v>
      </c>
      <c r="E582" s="11" t="s">
        <v>634</v>
      </c>
      <c r="F582" s="11">
        <v>6631</v>
      </c>
      <c r="G582" s="22">
        <v>20888</v>
      </c>
      <c r="H582" s="22">
        <v>1956</v>
      </c>
      <c r="I582" s="22">
        <f t="shared" si="17"/>
        <v>29475</v>
      </c>
      <c r="J582" s="35">
        <f t="shared" si="16"/>
        <v>22.4</v>
      </c>
      <c r="L582" s="51"/>
    </row>
    <row r="583" spans="1:12" x14ac:dyDescent="0.3">
      <c r="A583" s="15" t="s">
        <v>513</v>
      </c>
      <c r="B583" s="16">
        <v>6009161</v>
      </c>
      <c r="C583" s="21">
        <v>145895</v>
      </c>
      <c r="D583" s="11" t="s">
        <v>634</v>
      </c>
      <c r="E583" s="11" t="s">
        <v>633</v>
      </c>
      <c r="F583" s="11">
        <v>2123</v>
      </c>
      <c r="G583" s="22">
        <v>4023</v>
      </c>
      <c r="H583" s="22">
        <v>6022</v>
      </c>
      <c r="I583" s="22">
        <f t="shared" si="17"/>
        <v>12168</v>
      </c>
      <c r="J583" s="35">
        <f t="shared" si="16"/>
        <v>7</v>
      </c>
      <c r="L583" s="51"/>
    </row>
    <row r="584" spans="1:12" x14ac:dyDescent="0.3">
      <c r="A584" s="17" t="s">
        <v>514</v>
      </c>
      <c r="B584" s="18">
        <v>6008494</v>
      </c>
      <c r="C584" s="19">
        <v>146144</v>
      </c>
      <c r="D584" s="20" t="s">
        <v>634</v>
      </c>
      <c r="E584" s="20" t="s">
        <v>634</v>
      </c>
      <c r="F584" s="20">
        <v>2771</v>
      </c>
      <c r="G584" s="20">
        <v>9309</v>
      </c>
      <c r="H584" s="20">
        <v>422.52</v>
      </c>
      <c r="I584" s="20">
        <f t="shared" si="17"/>
        <v>12502.52</v>
      </c>
      <c r="J584" s="50">
        <f t="shared" si="16"/>
        <v>19.2</v>
      </c>
      <c r="L584" s="51"/>
    </row>
    <row r="585" spans="1:12" x14ac:dyDescent="0.3">
      <c r="A585" s="15" t="s">
        <v>515</v>
      </c>
      <c r="B585" s="16">
        <v>6009211</v>
      </c>
      <c r="C585" s="21">
        <v>145370</v>
      </c>
      <c r="D585" s="11" t="s">
        <v>634</v>
      </c>
      <c r="E585" s="11" t="s">
        <v>634</v>
      </c>
      <c r="F585" s="11">
        <v>5038</v>
      </c>
      <c r="G585" s="22">
        <v>8515</v>
      </c>
      <c r="H585" s="22">
        <v>3369</v>
      </c>
      <c r="I585" s="22">
        <f t="shared" si="17"/>
        <v>16922</v>
      </c>
      <c r="J585" s="35">
        <f t="shared" si="16"/>
        <v>22.4</v>
      </c>
      <c r="L585" s="51"/>
    </row>
    <row r="586" spans="1:12" x14ac:dyDescent="0.3">
      <c r="A586" s="15" t="s">
        <v>516</v>
      </c>
      <c r="B586" s="16">
        <v>6009245</v>
      </c>
      <c r="C586" s="21">
        <v>146068</v>
      </c>
      <c r="D586" s="11" t="s">
        <v>634</v>
      </c>
      <c r="E586" s="11" t="s">
        <v>633</v>
      </c>
      <c r="F586" s="11">
        <v>5065</v>
      </c>
      <c r="G586" s="22">
        <v>10239</v>
      </c>
      <c r="H586" s="22">
        <v>2577.96</v>
      </c>
      <c r="I586" s="22">
        <f t="shared" si="17"/>
        <v>17881.96</v>
      </c>
      <c r="J586" s="35">
        <f t="shared" si="16"/>
        <v>7</v>
      </c>
      <c r="L586" s="51"/>
    </row>
    <row r="587" spans="1:12" x14ac:dyDescent="0.3">
      <c r="A587" s="15" t="s">
        <v>517</v>
      </c>
      <c r="B587" s="16">
        <v>6009252</v>
      </c>
      <c r="C587" s="21">
        <v>145892</v>
      </c>
      <c r="D587" s="11" t="s">
        <v>634</v>
      </c>
      <c r="E587" s="11" t="s">
        <v>633</v>
      </c>
      <c r="F587" s="11">
        <v>5936</v>
      </c>
      <c r="G587" s="22">
        <v>15852</v>
      </c>
      <c r="H587" s="22">
        <v>6162.24</v>
      </c>
      <c r="I587" s="22">
        <f t="shared" si="17"/>
        <v>27950.239999999998</v>
      </c>
      <c r="J587" s="35">
        <f t="shared" si="16"/>
        <v>7</v>
      </c>
      <c r="L587" s="51"/>
    </row>
    <row r="588" spans="1:12" x14ac:dyDescent="0.3">
      <c r="A588" s="15" t="s">
        <v>518</v>
      </c>
      <c r="B588" s="16">
        <v>6009294</v>
      </c>
      <c r="C588" s="21">
        <v>145783</v>
      </c>
      <c r="D588" s="11" t="s">
        <v>634</v>
      </c>
      <c r="E588" s="11" t="s">
        <v>634</v>
      </c>
      <c r="F588" s="11">
        <v>5674</v>
      </c>
      <c r="G588" s="22">
        <v>13744</v>
      </c>
      <c r="H588" s="22">
        <v>950.88</v>
      </c>
      <c r="I588" s="22">
        <f t="shared" si="17"/>
        <v>20368.88</v>
      </c>
      <c r="J588" s="35">
        <f t="shared" si="16"/>
        <v>22.4</v>
      </c>
      <c r="L588" s="51"/>
    </row>
    <row r="589" spans="1:12" x14ac:dyDescent="0.3">
      <c r="A589" s="17" t="s">
        <v>519</v>
      </c>
      <c r="B589" s="18">
        <v>6009302</v>
      </c>
      <c r="C589" s="19">
        <v>145800</v>
      </c>
      <c r="D589" s="20" t="s">
        <v>634</v>
      </c>
      <c r="E589" s="20" t="s">
        <v>634</v>
      </c>
      <c r="F589" s="20">
        <v>2717</v>
      </c>
      <c r="G589" s="20">
        <v>17064</v>
      </c>
      <c r="H589" s="20">
        <v>660</v>
      </c>
      <c r="I589" s="20">
        <f t="shared" si="17"/>
        <v>20441</v>
      </c>
      <c r="J589" s="50">
        <f t="shared" si="16"/>
        <v>22.4</v>
      </c>
      <c r="L589" s="51"/>
    </row>
    <row r="590" spans="1:12" x14ac:dyDescent="0.3">
      <c r="A590" s="15" t="s">
        <v>520</v>
      </c>
      <c r="B590" s="16">
        <v>6009328</v>
      </c>
      <c r="C590" s="21">
        <v>146016</v>
      </c>
      <c r="D590" s="11" t="s">
        <v>634</v>
      </c>
      <c r="E590" s="11" t="s">
        <v>634</v>
      </c>
      <c r="F590" s="11">
        <v>4116</v>
      </c>
      <c r="G590" s="22">
        <v>13862</v>
      </c>
      <c r="H590" s="22">
        <v>2126</v>
      </c>
      <c r="I590" s="22">
        <f t="shared" si="17"/>
        <v>20104</v>
      </c>
      <c r="J590" s="35">
        <f t="shared" ref="J590:J653" si="18">IF(D590="Y",$D$14,IF(E590="Y",$D$15,IF(I590&gt;=$B$13,$D$13,IF(I590&gt;=$B$12,$D$12,IF(I590&gt;=$B$11,$D$11,IF(I590&gt;=$B$10,$D$10,IF(I590&gt;=$B$9,$D$9,$D$8)))))))</f>
        <v>22.4</v>
      </c>
      <c r="L590" s="51"/>
    </row>
    <row r="591" spans="1:12" x14ac:dyDescent="0.3">
      <c r="A591" s="15" t="s">
        <v>521</v>
      </c>
      <c r="B591" s="16">
        <v>6009831</v>
      </c>
      <c r="C591" s="21">
        <v>145981</v>
      </c>
      <c r="D591" s="11" t="s">
        <v>634</v>
      </c>
      <c r="E591" s="11" t="s">
        <v>634</v>
      </c>
      <c r="F591" s="11">
        <v>1632</v>
      </c>
      <c r="G591" s="22">
        <v>7594</v>
      </c>
      <c r="H591" s="22">
        <v>3911</v>
      </c>
      <c r="I591" s="22">
        <f t="shared" ref="I591:I654" si="19">SUM(F591:H591)</f>
        <v>13137</v>
      </c>
      <c r="J591" s="35">
        <f t="shared" si="18"/>
        <v>19.2</v>
      </c>
      <c r="L591" s="51"/>
    </row>
    <row r="592" spans="1:12" x14ac:dyDescent="0.3">
      <c r="A592" s="15" t="s">
        <v>727</v>
      </c>
      <c r="B592" s="16">
        <v>6014831</v>
      </c>
      <c r="C592" s="21">
        <v>145983</v>
      </c>
      <c r="D592" s="11" t="s">
        <v>634</v>
      </c>
      <c r="E592" s="11" t="s">
        <v>634</v>
      </c>
      <c r="F592" s="11">
        <v>13433</v>
      </c>
      <c r="G592" s="22">
        <v>30265</v>
      </c>
      <c r="H592" s="22">
        <v>1942.92</v>
      </c>
      <c r="I592" s="22">
        <f t="shared" si="19"/>
        <v>45640.92</v>
      </c>
      <c r="J592" s="35">
        <f t="shared" si="18"/>
        <v>19.2</v>
      </c>
      <c r="L592" s="51"/>
    </row>
    <row r="593" spans="1:12" x14ac:dyDescent="0.3">
      <c r="A593" s="15" t="s">
        <v>728</v>
      </c>
      <c r="B593" s="16">
        <v>6014641</v>
      </c>
      <c r="C593" s="21">
        <v>145995</v>
      </c>
      <c r="D593" s="11" t="s">
        <v>634</v>
      </c>
      <c r="E593" s="11" t="s">
        <v>634</v>
      </c>
      <c r="F593" s="11">
        <v>9323</v>
      </c>
      <c r="G593" s="22">
        <v>53734</v>
      </c>
      <c r="H593" s="22">
        <v>1740</v>
      </c>
      <c r="I593" s="22">
        <f t="shared" si="19"/>
        <v>64797</v>
      </c>
      <c r="J593" s="35">
        <f t="shared" si="18"/>
        <v>13.86</v>
      </c>
      <c r="L593" s="51"/>
    </row>
    <row r="594" spans="1:12" x14ac:dyDescent="0.3">
      <c r="A594" s="17" t="s">
        <v>729</v>
      </c>
      <c r="B594" s="18">
        <v>6009401</v>
      </c>
      <c r="C594" s="19">
        <v>146034</v>
      </c>
      <c r="D594" s="20" t="s">
        <v>634</v>
      </c>
      <c r="E594" s="20" t="s">
        <v>634</v>
      </c>
      <c r="F594" s="20">
        <v>1777</v>
      </c>
      <c r="G594" s="20">
        <v>2075</v>
      </c>
      <c r="H594" s="20">
        <v>3419.64</v>
      </c>
      <c r="I594" s="20">
        <f t="shared" si="19"/>
        <v>7271.6399999999994</v>
      </c>
      <c r="J594" s="50">
        <f t="shared" si="18"/>
        <v>19.2</v>
      </c>
      <c r="L594" s="51"/>
    </row>
    <row r="595" spans="1:12" x14ac:dyDescent="0.3">
      <c r="A595" s="15" t="s">
        <v>730</v>
      </c>
      <c r="B595" s="16">
        <v>6001333</v>
      </c>
      <c r="C595" s="21">
        <v>145625</v>
      </c>
      <c r="D595" s="11" t="s">
        <v>634</v>
      </c>
      <c r="E595" s="11" t="s">
        <v>634</v>
      </c>
      <c r="F595" s="11">
        <v>5357</v>
      </c>
      <c r="G595" s="22">
        <v>66605</v>
      </c>
      <c r="H595" s="22">
        <v>355.32</v>
      </c>
      <c r="I595" s="22">
        <f t="shared" si="19"/>
        <v>72317.320000000007</v>
      </c>
      <c r="J595" s="35">
        <f t="shared" si="18"/>
        <v>10.67</v>
      </c>
      <c r="L595" s="51"/>
    </row>
    <row r="596" spans="1:12" x14ac:dyDescent="0.3">
      <c r="A596" s="15" t="s">
        <v>731</v>
      </c>
      <c r="B596" s="16">
        <v>6007967</v>
      </c>
      <c r="C596" s="21">
        <v>145803</v>
      </c>
      <c r="D596" s="11" t="s">
        <v>634</v>
      </c>
      <c r="E596" s="11" t="s">
        <v>634</v>
      </c>
      <c r="F596" s="11">
        <v>4725</v>
      </c>
      <c r="G596" s="22">
        <v>18927</v>
      </c>
      <c r="H596" s="22">
        <v>1821</v>
      </c>
      <c r="I596" s="22">
        <f t="shared" si="19"/>
        <v>25473</v>
      </c>
      <c r="J596" s="35">
        <f t="shared" si="18"/>
        <v>22.4</v>
      </c>
      <c r="L596" s="51"/>
    </row>
    <row r="597" spans="1:12" x14ac:dyDescent="0.3">
      <c r="A597" s="15" t="s">
        <v>522</v>
      </c>
      <c r="B597" s="16">
        <v>6005706</v>
      </c>
      <c r="C597" s="21">
        <v>145990</v>
      </c>
      <c r="D597" s="11" t="s">
        <v>634</v>
      </c>
      <c r="E597" s="11" t="s">
        <v>634</v>
      </c>
      <c r="F597" s="11">
        <v>2652</v>
      </c>
      <c r="G597" s="22">
        <v>10591</v>
      </c>
      <c r="H597" s="22">
        <v>3127</v>
      </c>
      <c r="I597" s="22">
        <f t="shared" si="19"/>
        <v>16370</v>
      </c>
      <c r="J597" s="35">
        <f t="shared" si="18"/>
        <v>22.4</v>
      </c>
      <c r="L597" s="51"/>
    </row>
    <row r="598" spans="1:12" x14ac:dyDescent="0.3">
      <c r="A598" s="15" t="s">
        <v>523</v>
      </c>
      <c r="B598" s="16">
        <v>6006670</v>
      </c>
      <c r="C598" s="21">
        <v>145312</v>
      </c>
      <c r="D598" s="11" t="s">
        <v>634</v>
      </c>
      <c r="E598" s="11" t="s">
        <v>634</v>
      </c>
      <c r="F598" s="11">
        <v>3442</v>
      </c>
      <c r="G598" s="22">
        <v>11746</v>
      </c>
      <c r="H598" s="22">
        <v>3444</v>
      </c>
      <c r="I598" s="22">
        <f t="shared" si="19"/>
        <v>18632</v>
      </c>
      <c r="J598" s="35">
        <f t="shared" si="18"/>
        <v>22.4</v>
      </c>
      <c r="L598" s="51"/>
    </row>
    <row r="599" spans="1:12" x14ac:dyDescent="0.3">
      <c r="A599" s="17" t="s">
        <v>732</v>
      </c>
      <c r="B599" s="18">
        <v>6001689</v>
      </c>
      <c r="C599" s="19">
        <v>145337</v>
      </c>
      <c r="D599" s="20" t="s">
        <v>634</v>
      </c>
      <c r="E599" s="20" t="s">
        <v>634</v>
      </c>
      <c r="F599" s="20">
        <v>7916</v>
      </c>
      <c r="G599" s="20">
        <v>49106</v>
      </c>
      <c r="H599" s="20">
        <v>3641</v>
      </c>
      <c r="I599" s="20">
        <f t="shared" si="19"/>
        <v>60663</v>
      </c>
      <c r="J599" s="50">
        <f t="shared" si="18"/>
        <v>13.86</v>
      </c>
      <c r="L599" s="51"/>
    </row>
    <row r="600" spans="1:12" x14ac:dyDescent="0.3">
      <c r="A600" s="15" t="s">
        <v>733</v>
      </c>
      <c r="B600" s="16">
        <v>6014195</v>
      </c>
      <c r="C600" s="21">
        <v>145819</v>
      </c>
      <c r="D600" s="11" t="s">
        <v>634</v>
      </c>
      <c r="E600" s="11" t="s">
        <v>634</v>
      </c>
      <c r="F600" s="11">
        <v>6094</v>
      </c>
      <c r="G600" s="22">
        <v>23733</v>
      </c>
      <c r="H600" s="22">
        <v>3921.96</v>
      </c>
      <c r="I600" s="22">
        <f t="shared" si="19"/>
        <v>33748.959999999999</v>
      </c>
      <c r="J600" s="35">
        <f t="shared" si="18"/>
        <v>22.4</v>
      </c>
      <c r="L600" s="51"/>
    </row>
    <row r="601" spans="1:12" x14ac:dyDescent="0.3">
      <c r="A601" s="15" t="s">
        <v>734</v>
      </c>
      <c r="B601" s="16">
        <v>6004832</v>
      </c>
      <c r="C601" s="21">
        <v>145661</v>
      </c>
      <c r="D601" s="11" t="s">
        <v>634</v>
      </c>
      <c r="E601" s="11" t="s">
        <v>634</v>
      </c>
      <c r="F601" s="11">
        <v>9636</v>
      </c>
      <c r="G601" s="22">
        <v>45135</v>
      </c>
      <c r="H601" s="22">
        <v>976.08</v>
      </c>
      <c r="I601" s="22">
        <f t="shared" si="19"/>
        <v>55747.08</v>
      </c>
      <c r="J601" s="35">
        <f t="shared" si="18"/>
        <v>13.86</v>
      </c>
      <c r="L601" s="51"/>
    </row>
    <row r="602" spans="1:12" x14ac:dyDescent="0.3">
      <c r="A602" s="15" t="s">
        <v>663</v>
      </c>
      <c r="B602" s="16">
        <v>6002265</v>
      </c>
      <c r="C602" s="21">
        <v>145718</v>
      </c>
      <c r="D602" s="11" t="s">
        <v>634</v>
      </c>
      <c r="E602" s="11" t="s">
        <v>634</v>
      </c>
      <c r="F602" s="11">
        <v>9527</v>
      </c>
      <c r="G602" s="22">
        <v>39842</v>
      </c>
      <c r="H602" s="22">
        <v>1937.04</v>
      </c>
      <c r="I602" s="22">
        <f t="shared" si="19"/>
        <v>51306.04</v>
      </c>
      <c r="J602" s="35">
        <f t="shared" si="18"/>
        <v>19.2</v>
      </c>
      <c r="L602" s="51"/>
    </row>
    <row r="603" spans="1:12" x14ac:dyDescent="0.3">
      <c r="A603" s="15" t="s">
        <v>735</v>
      </c>
      <c r="B603" s="16">
        <v>6016554</v>
      </c>
      <c r="C603" s="21">
        <v>146143</v>
      </c>
      <c r="D603" s="11" t="s">
        <v>634</v>
      </c>
      <c r="E603" s="11" t="s">
        <v>634</v>
      </c>
      <c r="F603" s="11">
        <v>3238</v>
      </c>
      <c r="G603" s="22">
        <v>8142</v>
      </c>
      <c r="H603" s="22">
        <v>4153.8</v>
      </c>
      <c r="I603" s="22">
        <f t="shared" si="19"/>
        <v>15533.8</v>
      </c>
      <c r="J603" s="35">
        <f t="shared" si="18"/>
        <v>22.4</v>
      </c>
      <c r="L603" s="51"/>
    </row>
    <row r="604" spans="1:12" x14ac:dyDescent="0.3">
      <c r="A604" s="17" t="s">
        <v>736</v>
      </c>
      <c r="B604" s="18">
        <v>6004733</v>
      </c>
      <c r="C604" s="19">
        <v>145510</v>
      </c>
      <c r="D604" s="20" t="s">
        <v>634</v>
      </c>
      <c r="E604" s="20" t="s">
        <v>634</v>
      </c>
      <c r="F604" s="20">
        <v>11441</v>
      </c>
      <c r="G604" s="20">
        <v>41079</v>
      </c>
      <c r="H604" s="20">
        <v>3589.32</v>
      </c>
      <c r="I604" s="20">
        <f t="shared" si="19"/>
        <v>56109.32</v>
      </c>
      <c r="J604" s="50">
        <f t="shared" si="18"/>
        <v>13.86</v>
      </c>
      <c r="L604" s="51"/>
    </row>
    <row r="605" spans="1:12" x14ac:dyDescent="0.3">
      <c r="A605" s="15" t="s">
        <v>737</v>
      </c>
      <c r="B605" s="16">
        <v>6003958</v>
      </c>
      <c r="C605" s="21">
        <v>145764</v>
      </c>
      <c r="D605" s="11" t="s">
        <v>634</v>
      </c>
      <c r="E605" s="11" t="s">
        <v>634</v>
      </c>
      <c r="F605" s="11">
        <v>8405</v>
      </c>
      <c r="G605" s="22">
        <v>57266</v>
      </c>
      <c r="H605" s="22">
        <v>6003</v>
      </c>
      <c r="I605" s="22">
        <f t="shared" si="19"/>
        <v>71674</v>
      </c>
      <c r="J605" s="35">
        <f t="shared" si="18"/>
        <v>10.67</v>
      </c>
      <c r="L605" s="51"/>
    </row>
    <row r="606" spans="1:12" x14ac:dyDescent="0.3">
      <c r="A606" s="15" t="s">
        <v>664</v>
      </c>
      <c r="B606" s="16">
        <v>6002174</v>
      </c>
      <c r="C606" s="21">
        <v>145473</v>
      </c>
      <c r="D606" s="11" t="s">
        <v>634</v>
      </c>
      <c r="E606" s="11" t="s">
        <v>634</v>
      </c>
      <c r="F606" s="11">
        <v>4455</v>
      </c>
      <c r="G606" s="22">
        <v>19196</v>
      </c>
      <c r="H606" s="22">
        <v>2760.24</v>
      </c>
      <c r="I606" s="22">
        <f t="shared" si="19"/>
        <v>26411.239999999998</v>
      </c>
      <c r="J606" s="35">
        <f t="shared" si="18"/>
        <v>22.4</v>
      </c>
      <c r="L606" s="51"/>
    </row>
    <row r="607" spans="1:12" x14ac:dyDescent="0.3">
      <c r="A607" s="15" t="s">
        <v>738</v>
      </c>
      <c r="B607" s="16">
        <v>6014823</v>
      </c>
      <c r="C607" s="21">
        <v>145977</v>
      </c>
      <c r="D607" s="11" t="s">
        <v>634</v>
      </c>
      <c r="E607" s="11" t="s">
        <v>634</v>
      </c>
      <c r="F607" s="11">
        <v>16741</v>
      </c>
      <c r="G607" s="22">
        <v>34133</v>
      </c>
      <c r="H607" s="22">
        <v>10092</v>
      </c>
      <c r="I607" s="22">
        <f t="shared" si="19"/>
        <v>60966</v>
      </c>
      <c r="J607" s="35">
        <f t="shared" si="18"/>
        <v>13.86</v>
      </c>
      <c r="L607" s="51"/>
    </row>
    <row r="608" spans="1:12" x14ac:dyDescent="0.3">
      <c r="A608" s="15" t="s">
        <v>739</v>
      </c>
      <c r="B608" s="16">
        <v>6004550</v>
      </c>
      <c r="C608" s="21">
        <v>146053</v>
      </c>
      <c r="D608" s="11" t="s">
        <v>634</v>
      </c>
      <c r="E608" s="11" t="s">
        <v>634</v>
      </c>
      <c r="F608" s="11">
        <v>5117</v>
      </c>
      <c r="G608" s="22">
        <v>7524</v>
      </c>
      <c r="H608" s="22">
        <v>763.56</v>
      </c>
      <c r="I608" s="22">
        <f t="shared" si="19"/>
        <v>13404.56</v>
      </c>
      <c r="J608" s="35">
        <f t="shared" si="18"/>
        <v>19.2</v>
      </c>
      <c r="L608" s="51"/>
    </row>
    <row r="609" spans="1:12" x14ac:dyDescent="0.3">
      <c r="A609" s="17" t="s">
        <v>524</v>
      </c>
      <c r="B609" s="18">
        <v>6014252</v>
      </c>
      <c r="C609" s="19">
        <v>145840</v>
      </c>
      <c r="D609" s="20" t="s">
        <v>634</v>
      </c>
      <c r="E609" s="20" t="s">
        <v>634</v>
      </c>
      <c r="F609" s="20">
        <v>3884</v>
      </c>
      <c r="G609" s="20">
        <v>2526</v>
      </c>
      <c r="H609" s="20">
        <v>6746</v>
      </c>
      <c r="I609" s="20">
        <f t="shared" si="19"/>
        <v>13156</v>
      </c>
      <c r="J609" s="50">
        <f t="shared" si="18"/>
        <v>19.2</v>
      </c>
      <c r="L609" s="51"/>
    </row>
    <row r="610" spans="1:12" x14ac:dyDescent="0.3">
      <c r="A610" s="15" t="s">
        <v>525</v>
      </c>
      <c r="B610" s="16">
        <v>6009369</v>
      </c>
      <c r="C610" s="21">
        <v>145502</v>
      </c>
      <c r="D610" s="11" t="s">
        <v>634</v>
      </c>
      <c r="E610" s="11" t="s">
        <v>634</v>
      </c>
      <c r="F610" s="11">
        <v>3142</v>
      </c>
      <c r="G610" s="22">
        <v>8881</v>
      </c>
      <c r="H610" s="22">
        <v>111.72</v>
      </c>
      <c r="I610" s="22">
        <f t="shared" si="19"/>
        <v>12134.72</v>
      </c>
      <c r="J610" s="35">
        <f t="shared" si="18"/>
        <v>19.2</v>
      </c>
      <c r="L610" s="51"/>
    </row>
    <row r="611" spans="1:12" x14ac:dyDescent="0.3">
      <c r="A611" s="15" t="s">
        <v>526</v>
      </c>
      <c r="B611" s="16">
        <v>6005953</v>
      </c>
      <c r="C611" s="21">
        <v>146048</v>
      </c>
      <c r="D611" s="11" t="s">
        <v>634</v>
      </c>
      <c r="E611" s="11" t="s">
        <v>634</v>
      </c>
      <c r="F611" s="11">
        <v>5245</v>
      </c>
      <c r="G611" s="22">
        <v>12482</v>
      </c>
      <c r="H611" s="22">
        <v>1211</v>
      </c>
      <c r="I611" s="22">
        <f t="shared" si="19"/>
        <v>18938</v>
      </c>
      <c r="J611" s="35">
        <f t="shared" si="18"/>
        <v>22.4</v>
      </c>
      <c r="L611" s="51"/>
    </row>
    <row r="612" spans="1:12" x14ac:dyDescent="0.3">
      <c r="A612" s="15" t="s">
        <v>527</v>
      </c>
      <c r="B612" s="16">
        <v>6009377</v>
      </c>
      <c r="C612" s="21">
        <v>146159</v>
      </c>
      <c r="D612" s="11" t="s">
        <v>634</v>
      </c>
      <c r="E612" s="11" t="s">
        <v>634</v>
      </c>
      <c r="F612" s="11">
        <v>3868</v>
      </c>
      <c r="G612" s="22">
        <v>13482</v>
      </c>
      <c r="H612" s="22">
        <v>2392</v>
      </c>
      <c r="I612" s="22">
        <f t="shared" si="19"/>
        <v>19742</v>
      </c>
      <c r="J612" s="35">
        <f t="shared" si="18"/>
        <v>22.4</v>
      </c>
      <c r="L612" s="51"/>
    </row>
    <row r="613" spans="1:12" x14ac:dyDescent="0.3">
      <c r="A613" s="15" t="s">
        <v>740</v>
      </c>
      <c r="B613" s="16">
        <v>6009393</v>
      </c>
      <c r="C613" s="21">
        <v>145497</v>
      </c>
      <c r="D613" s="11" t="s">
        <v>634</v>
      </c>
      <c r="E613" s="11" t="s">
        <v>634</v>
      </c>
      <c r="F613" s="11">
        <v>2354</v>
      </c>
      <c r="G613" s="22">
        <v>8007</v>
      </c>
      <c r="H613" s="22">
        <v>10</v>
      </c>
      <c r="I613" s="22">
        <f t="shared" si="19"/>
        <v>10371</v>
      </c>
      <c r="J613" s="35">
        <f t="shared" si="18"/>
        <v>19.2</v>
      </c>
      <c r="L613" s="51"/>
    </row>
    <row r="614" spans="1:12" x14ac:dyDescent="0.3">
      <c r="A614" s="17" t="s">
        <v>528</v>
      </c>
      <c r="B614" s="18">
        <v>6017008</v>
      </c>
      <c r="C614" s="19">
        <v>146194</v>
      </c>
      <c r="D614" s="20" t="s">
        <v>634</v>
      </c>
      <c r="E614" s="20" t="s">
        <v>634</v>
      </c>
      <c r="F614" s="20">
        <v>30</v>
      </c>
      <c r="G614" s="20">
        <v>0</v>
      </c>
      <c r="H614" s="20">
        <v>197.4</v>
      </c>
      <c r="I614" s="20">
        <f t="shared" si="19"/>
        <v>227.4</v>
      </c>
      <c r="J614" s="50">
        <f t="shared" si="18"/>
        <v>10.67</v>
      </c>
      <c r="L614" s="51"/>
    </row>
    <row r="615" spans="1:12" x14ac:dyDescent="0.3">
      <c r="A615" s="15" t="s">
        <v>529</v>
      </c>
      <c r="B615" s="16">
        <v>6016984</v>
      </c>
      <c r="C615" s="21">
        <v>145460</v>
      </c>
      <c r="D615" s="11" t="s">
        <v>634</v>
      </c>
      <c r="E615" s="11" t="s">
        <v>634</v>
      </c>
      <c r="F615" s="11">
        <v>6484</v>
      </c>
      <c r="G615" s="22">
        <v>23423</v>
      </c>
      <c r="H615" s="22">
        <v>5454</v>
      </c>
      <c r="I615" s="22">
        <f t="shared" si="19"/>
        <v>35361</v>
      </c>
      <c r="J615" s="35">
        <f t="shared" si="18"/>
        <v>19.2</v>
      </c>
      <c r="L615" s="51"/>
    </row>
    <row r="616" spans="1:12" x14ac:dyDescent="0.3">
      <c r="A616" s="15" t="s">
        <v>530</v>
      </c>
      <c r="B616" s="16">
        <v>6016968</v>
      </c>
      <c r="C616" s="21">
        <v>146192</v>
      </c>
      <c r="D616" s="11" t="s">
        <v>634</v>
      </c>
      <c r="E616" s="11" t="s">
        <v>634</v>
      </c>
      <c r="F616" s="11">
        <v>246</v>
      </c>
      <c r="G616" s="22">
        <v>0</v>
      </c>
      <c r="H616" s="22">
        <v>347.76</v>
      </c>
      <c r="I616" s="22">
        <f t="shared" si="19"/>
        <v>593.76</v>
      </c>
      <c r="J616" s="35">
        <f t="shared" si="18"/>
        <v>10.67</v>
      </c>
      <c r="L616" s="51"/>
    </row>
    <row r="617" spans="1:12" x14ac:dyDescent="0.3">
      <c r="A617" s="15" t="s">
        <v>531</v>
      </c>
      <c r="B617" s="16">
        <v>6007330</v>
      </c>
      <c r="C617" s="21">
        <v>145275</v>
      </c>
      <c r="D617" s="11" t="s">
        <v>634</v>
      </c>
      <c r="E617" s="11" t="s">
        <v>634</v>
      </c>
      <c r="F617" s="11">
        <v>4058</v>
      </c>
      <c r="G617" s="22">
        <v>10939</v>
      </c>
      <c r="H617" s="22">
        <v>3562</v>
      </c>
      <c r="I617" s="22">
        <f t="shared" si="19"/>
        <v>18559</v>
      </c>
      <c r="J617" s="35">
        <f t="shared" si="18"/>
        <v>22.4</v>
      </c>
      <c r="L617" s="51"/>
    </row>
    <row r="618" spans="1:12" x14ac:dyDescent="0.3">
      <c r="A618" s="15" t="s">
        <v>532</v>
      </c>
      <c r="B618" s="16">
        <v>6003750</v>
      </c>
      <c r="C618" s="21">
        <v>145726</v>
      </c>
      <c r="D618" s="11" t="s">
        <v>634</v>
      </c>
      <c r="E618" s="11" t="s">
        <v>634</v>
      </c>
      <c r="F618" s="11">
        <v>2061</v>
      </c>
      <c r="G618" s="22">
        <v>13221</v>
      </c>
      <c r="H618" s="22">
        <v>772</v>
      </c>
      <c r="I618" s="22">
        <f t="shared" si="19"/>
        <v>16054</v>
      </c>
      <c r="J618" s="35">
        <f t="shared" si="18"/>
        <v>22.4</v>
      </c>
      <c r="L618" s="51"/>
    </row>
    <row r="619" spans="1:12" x14ac:dyDescent="0.3">
      <c r="A619" s="17" t="s">
        <v>533</v>
      </c>
      <c r="B619" s="18">
        <v>6009427</v>
      </c>
      <c r="C619" s="19">
        <v>145442</v>
      </c>
      <c r="D619" s="20" t="s">
        <v>634</v>
      </c>
      <c r="E619" s="20" t="s">
        <v>634</v>
      </c>
      <c r="F619" s="20">
        <v>3104</v>
      </c>
      <c r="G619" s="20">
        <v>10486</v>
      </c>
      <c r="H619" s="20">
        <v>6216</v>
      </c>
      <c r="I619" s="20">
        <f t="shared" si="19"/>
        <v>19806</v>
      </c>
      <c r="J619" s="50">
        <f t="shared" si="18"/>
        <v>22.4</v>
      </c>
      <c r="L619" s="51"/>
    </row>
    <row r="620" spans="1:12" x14ac:dyDescent="0.3">
      <c r="A620" s="15" t="s">
        <v>534</v>
      </c>
      <c r="B620" s="16">
        <v>6003263</v>
      </c>
      <c r="C620" s="21">
        <v>145795</v>
      </c>
      <c r="D620" s="11" t="s">
        <v>634</v>
      </c>
      <c r="E620" s="11" t="s">
        <v>634</v>
      </c>
      <c r="F620" s="11">
        <v>7876</v>
      </c>
      <c r="G620" s="22">
        <v>23407</v>
      </c>
      <c r="H620" s="22">
        <v>7528</v>
      </c>
      <c r="I620" s="22">
        <f t="shared" si="19"/>
        <v>38811</v>
      </c>
      <c r="J620" s="35">
        <f t="shared" si="18"/>
        <v>19.2</v>
      </c>
      <c r="L620" s="51"/>
    </row>
    <row r="621" spans="1:12" x14ac:dyDescent="0.3">
      <c r="A621" s="15" t="s">
        <v>535</v>
      </c>
      <c r="B621" s="16">
        <v>6009443</v>
      </c>
      <c r="C621" s="21">
        <v>145879</v>
      </c>
      <c r="D621" s="11" t="s">
        <v>634</v>
      </c>
      <c r="E621" s="11" t="s">
        <v>634</v>
      </c>
      <c r="F621" s="11">
        <v>3614</v>
      </c>
      <c r="G621" s="22">
        <v>12168</v>
      </c>
      <c r="H621" s="22">
        <v>3729</v>
      </c>
      <c r="I621" s="22">
        <f t="shared" si="19"/>
        <v>19511</v>
      </c>
      <c r="J621" s="35">
        <f t="shared" si="18"/>
        <v>22.4</v>
      </c>
      <c r="L621" s="51"/>
    </row>
    <row r="622" spans="1:12" x14ac:dyDescent="0.3">
      <c r="A622" s="15" t="s">
        <v>536</v>
      </c>
      <c r="B622" s="16">
        <v>6002588</v>
      </c>
      <c r="C622" s="21">
        <v>146086</v>
      </c>
      <c r="D622" s="11" t="s">
        <v>634</v>
      </c>
      <c r="E622" s="11" t="s">
        <v>634</v>
      </c>
      <c r="F622" s="11">
        <v>1161</v>
      </c>
      <c r="G622" s="22">
        <v>6100</v>
      </c>
      <c r="H622" s="22">
        <v>92.4</v>
      </c>
      <c r="I622" s="22">
        <f t="shared" si="19"/>
        <v>7353.4</v>
      </c>
      <c r="J622" s="35">
        <f t="shared" si="18"/>
        <v>19.2</v>
      </c>
      <c r="L622" s="51"/>
    </row>
    <row r="623" spans="1:12" x14ac:dyDescent="0.3">
      <c r="A623" s="15" t="s">
        <v>537</v>
      </c>
      <c r="B623" s="16">
        <v>6004188</v>
      </c>
      <c r="C623" s="21">
        <v>145466</v>
      </c>
      <c r="D623" s="11" t="s">
        <v>634</v>
      </c>
      <c r="E623" s="11" t="s">
        <v>634</v>
      </c>
      <c r="F623" s="11">
        <v>1076</v>
      </c>
      <c r="G623" s="22">
        <v>7309</v>
      </c>
      <c r="H623" s="22">
        <v>0</v>
      </c>
      <c r="I623" s="22">
        <f t="shared" si="19"/>
        <v>8385</v>
      </c>
      <c r="J623" s="35">
        <f t="shared" si="18"/>
        <v>19.2</v>
      </c>
      <c r="L623" s="51"/>
    </row>
    <row r="624" spans="1:12" x14ac:dyDescent="0.3">
      <c r="A624" s="17" t="s">
        <v>538</v>
      </c>
      <c r="B624" s="18">
        <v>6009484</v>
      </c>
      <c r="C624" s="19">
        <v>146070</v>
      </c>
      <c r="D624" s="20" t="s">
        <v>634</v>
      </c>
      <c r="E624" s="20" t="s">
        <v>634</v>
      </c>
      <c r="F624" s="20">
        <v>285</v>
      </c>
      <c r="G624" s="20">
        <v>2038</v>
      </c>
      <c r="H624" s="20">
        <v>77.28</v>
      </c>
      <c r="I624" s="20">
        <f t="shared" si="19"/>
        <v>2400.2800000000002</v>
      </c>
      <c r="J624" s="50">
        <f t="shared" si="18"/>
        <v>10.67</v>
      </c>
      <c r="L624" s="51"/>
    </row>
    <row r="625" spans="1:12" x14ac:dyDescent="0.3">
      <c r="A625" s="15" t="s">
        <v>539</v>
      </c>
      <c r="B625" s="16">
        <v>6002711</v>
      </c>
      <c r="C625" s="21">
        <v>145985</v>
      </c>
      <c r="D625" s="11" t="s">
        <v>634</v>
      </c>
      <c r="E625" s="11" t="s">
        <v>634</v>
      </c>
      <c r="F625" s="11">
        <v>3825</v>
      </c>
      <c r="G625" s="22">
        <v>10549</v>
      </c>
      <c r="H625" s="22">
        <v>8113</v>
      </c>
      <c r="I625" s="22">
        <f t="shared" si="19"/>
        <v>22487</v>
      </c>
      <c r="J625" s="35">
        <f t="shared" si="18"/>
        <v>22.4</v>
      </c>
      <c r="L625" s="51"/>
    </row>
    <row r="626" spans="1:12" x14ac:dyDescent="0.3">
      <c r="A626" s="15" t="s">
        <v>540</v>
      </c>
      <c r="B626" s="16">
        <v>6006134</v>
      </c>
      <c r="C626" s="21">
        <v>145881</v>
      </c>
      <c r="D626" s="11" t="s">
        <v>634</v>
      </c>
      <c r="E626" s="11" t="s">
        <v>634</v>
      </c>
      <c r="F626" s="11">
        <v>8654</v>
      </c>
      <c r="G626" s="22">
        <v>51544</v>
      </c>
      <c r="H626" s="22">
        <v>63</v>
      </c>
      <c r="I626" s="22">
        <f t="shared" si="19"/>
        <v>60261</v>
      </c>
      <c r="J626" s="35">
        <f t="shared" si="18"/>
        <v>13.86</v>
      </c>
      <c r="L626" s="51"/>
    </row>
    <row r="627" spans="1:12" x14ac:dyDescent="0.3">
      <c r="A627" s="15" t="s">
        <v>541</v>
      </c>
      <c r="B627" s="16">
        <v>6009542</v>
      </c>
      <c r="C627" s="21">
        <v>145652</v>
      </c>
      <c r="D627" s="11" t="s">
        <v>634</v>
      </c>
      <c r="E627" s="11" t="s">
        <v>633</v>
      </c>
      <c r="F627" s="11">
        <v>1540</v>
      </c>
      <c r="G627" s="22">
        <v>10774</v>
      </c>
      <c r="H627" s="22">
        <v>721</v>
      </c>
      <c r="I627" s="22">
        <f t="shared" si="19"/>
        <v>13035</v>
      </c>
      <c r="J627" s="35">
        <f t="shared" si="18"/>
        <v>7</v>
      </c>
      <c r="L627" s="51"/>
    </row>
    <row r="628" spans="1:12" x14ac:dyDescent="0.3">
      <c r="A628" s="15" t="s">
        <v>542</v>
      </c>
      <c r="B628" s="16">
        <v>6009260</v>
      </c>
      <c r="C628" s="21">
        <v>145903</v>
      </c>
      <c r="D628" s="11" t="s">
        <v>634</v>
      </c>
      <c r="E628" s="11" t="s">
        <v>634</v>
      </c>
      <c r="F628" s="11">
        <v>430</v>
      </c>
      <c r="G628" s="22">
        <v>6386</v>
      </c>
      <c r="H628" s="22">
        <v>1438.92</v>
      </c>
      <c r="I628" s="22">
        <f t="shared" si="19"/>
        <v>8254.92</v>
      </c>
      <c r="J628" s="35">
        <f t="shared" si="18"/>
        <v>19.2</v>
      </c>
      <c r="L628" s="51"/>
    </row>
    <row r="629" spans="1:12" x14ac:dyDescent="0.3">
      <c r="A629" s="17" t="s">
        <v>741</v>
      </c>
      <c r="B629" s="18">
        <v>6007934</v>
      </c>
      <c r="C629" s="19">
        <v>145779</v>
      </c>
      <c r="D629" s="20" t="s">
        <v>634</v>
      </c>
      <c r="E629" s="20" t="s">
        <v>634</v>
      </c>
      <c r="F629" s="20">
        <v>4103</v>
      </c>
      <c r="G629" s="20">
        <v>8602</v>
      </c>
      <c r="H629" s="20">
        <v>4470</v>
      </c>
      <c r="I629" s="20">
        <f t="shared" si="19"/>
        <v>17175</v>
      </c>
      <c r="J629" s="50">
        <f t="shared" si="18"/>
        <v>22.4</v>
      </c>
      <c r="L629" s="51"/>
    </row>
    <row r="630" spans="1:12" x14ac:dyDescent="0.3">
      <c r="A630" s="15" t="s">
        <v>742</v>
      </c>
      <c r="B630" s="16">
        <v>6007868</v>
      </c>
      <c r="C630" s="21">
        <v>145671</v>
      </c>
      <c r="D630" s="11" t="s">
        <v>634</v>
      </c>
      <c r="E630" s="11" t="s">
        <v>634</v>
      </c>
      <c r="F630" s="11">
        <v>7453</v>
      </c>
      <c r="G630" s="22">
        <v>19178</v>
      </c>
      <c r="H630" s="22">
        <v>6114.36</v>
      </c>
      <c r="I630" s="22">
        <f t="shared" si="19"/>
        <v>32745.360000000001</v>
      </c>
      <c r="J630" s="35">
        <f t="shared" si="18"/>
        <v>22.4</v>
      </c>
      <c r="L630" s="51"/>
    </row>
    <row r="631" spans="1:12" x14ac:dyDescent="0.3">
      <c r="A631" s="15" t="s">
        <v>543</v>
      </c>
      <c r="B631" s="16">
        <v>6014856</v>
      </c>
      <c r="C631" s="21">
        <v>145970</v>
      </c>
      <c r="D631" s="11" t="s">
        <v>634</v>
      </c>
      <c r="E631" s="11" t="s">
        <v>634</v>
      </c>
      <c r="F631" s="11">
        <v>13212</v>
      </c>
      <c r="G631" s="22">
        <v>43657</v>
      </c>
      <c r="H631" s="22">
        <v>5383</v>
      </c>
      <c r="I631" s="22">
        <f t="shared" si="19"/>
        <v>62252</v>
      </c>
      <c r="J631" s="35">
        <f t="shared" si="18"/>
        <v>13.86</v>
      </c>
      <c r="L631" s="51"/>
    </row>
    <row r="632" spans="1:12" x14ac:dyDescent="0.3">
      <c r="A632" s="15" t="s">
        <v>544</v>
      </c>
      <c r="B632" s="16">
        <v>6012991</v>
      </c>
      <c r="C632" s="21">
        <v>145721</v>
      </c>
      <c r="D632" s="11" t="s">
        <v>634</v>
      </c>
      <c r="E632" s="11" t="s">
        <v>634</v>
      </c>
      <c r="F632" s="11">
        <v>3720</v>
      </c>
      <c r="G632" s="22">
        <v>7043</v>
      </c>
      <c r="H632" s="22">
        <v>1906</v>
      </c>
      <c r="I632" s="22">
        <f t="shared" si="19"/>
        <v>12669</v>
      </c>
      <c r="J632" s="35">
        <f t="shared" si="18"/>
        <v>19.2</v>
      </c>
      <c r="L632" s="51"/>
    </row>
    <row r="633" spans="1:12" x14ac:dyDescent="0.3">
      <c r="A633" s="15" t="s">
        <v>545</v>
      </c>
      <c r="B633" s="16">
        <v>6011332</v>
      </c>
      <c r="C633" s="21">
        <v>145602</v>
      </c>
      <c r="D633" s="11" t="s">
        <v>634</v>
      </c>
      <c r="E633" s="11" t="s">
        <v>634</v>
      </c>
      <c r="F633" s="11">
        <v>1195</v>
      </c>
      <c r="G633" s="22">
        <v>2782</v>
      </c>
      <c r="H633" s="22">
        <v>2314.1999999999998</v>
      </c>
      <c r="I633" s="22">
        <f t="shared" si="19"/>
        <v>6291.2</v>
      </c>
      <c r="J633" s="35">
        <f t="shared" si="18"/>
        <v>19.2</v>
      </c>
      <c r="L633" s="51"/>
    </row>
    <row r="634" spans="1:12" x14ac:dyDescent="0.3">
      <c r="A634" s="17" t="s">
        <v>546</v>
      </c>
      <c r="B634" s="18">
        <v>6009674</v>
      </c>
      <c r="C634" s="19">
        <v>146019</v>
      </c>
      <c r="D634" s="20" t="s">
        <v>634</v>
      </c>
      <c r="E634" s="20" t="s">
        <v>634</v>
      </c>
      <c r="F634" s="20">
        <v>2823</v>
      </c>
      <c r="G634" s="20">
        <v>18260</v>
      </c>
      <c r="H634" s="20">
        <v>1518.72</v>
      </c>
      <c r="I634" s="20">
        <f t="shared" si="19"/>
        <v>22601.72</v>
      </c>
      <c r="J634" s="50">
        <f t="shared" si="18"/>
        <v>22.4</v>
      </c>
      <c r="L634" s="51"/>
    </row>
    <row r="635" spans="1:12" x14ac:dyDescent="0.3">
      <c r="A635" s="15" t="s">
        <v>547</v>
      </c>
      <c r="B635" s="16">
        <v>6009682</v>
      </c>
      <c r="C635" s="21">
        <v>146100</v>
      </c>
      <c r="D635" s="11" t="s">
        <v>634</v>
      </c>
      <c r="E635" s="11" t="s">
        <v>634</v>
      </c>
      <c r="F635" s="11">
        <v>674</v>
      </c>
      <c r="G635" s="22">
        <v>130</v>
      </c>
      <c r="H635" s="22">
        <v>4021</v>
      </c>
      <c r="I635" s="22">
        <f t="shared" si="19"/>
        <v>4825</v>
      </c>
      <c r="J635" s="35">
        <f t="shared" si="18"/>
        <v>10.67</v>
      </c>
      <c r="L635" s="51"/>
    </row>
    <row r="636" spans="1:12" x14ac:dyDescent="0.3">
      <c r="A636" s="15" t="s">
        <v>548</v>
      </c>
      <c r="B636" s="16">
        <v>6004725</v>
      </c>
      <c r="C636" s="21">
        <v>145336</v>
      </c>
      <c r="D636" s="11" t="s">
        <v>634</v>
      </c>
      <c r="E636" s="11" t="s">
        <v>634</v>
      </c>
      <c r="F636" s="11">
        <v>11758</v>
      </c>
      <c r="G636" s="22">
        <v>17124</v>
      </c>
      <c r="H636" s="22">
        <v>10397</v>
      </c>
      <c r="I636" s="22">
        <f t="shared" si="19"/>
        <v>39279</v>
      </c>
      <c r="J636" s="35">
        <f t="shared" si="18"/>
        <v>19.2</v>
      </c>
      <c r="L636" s="51"/>
    </row>
    <row r="637" spans="1:12" x14ac:dyDescent="0.3">
      <c r="A637" s="15" t="s">
        <v>549</v>
      </c>
      <c r="B637" s="16">
        <v>6005375</v>
      </c>
      <c r="C637" s="21">
        <v>145931</v>
      </c>
      <c r="D637" s="11" t="s">
        <v>634</v>
      </c>
      <c r="E637" s="11" t="s">
        <v>634</v>
      </c>
      <c r="F637" s="11">
        <v>24403</v>
      </c>
      <c r="G637" s="22">
        <v>28356</v>
      </c>
      <c r="H637" s="22">
        <v>7687</v>
      </c>
      <c r="I637" s="22">
        <f t="shared" si="19"/>
        <v>60446</v>
      </c>
      <c r="J637" s="35">
        <f t="shared" si="18"/>
        <v>13.86</v>
      </c>
      <c r="L637" s="51"/>
    </row>
    <row r="638" spans="1:12" x14ac:dyDescent="0.3">
      <c r="A638" s="15" t="s">
        <v>550</v>
      </c>
      <c r="B638" s="16">
        <v>6005516</v>
      </c>
      <c r="C638" s="21">
        <v>145875</v>
      </c>
      <c r="D638" s="11" t="s">
        <v>634</v>
      </c>
      <c r="E638" s="11" t="s">
        <v>634</v>
      </c>
      <c r="F638" s="11">
        <v>5174</v>
      </c>
      <c r="G638" s="22">
        <v>11750</v>
      </c>
      <c r="H638" s="22">
        <v>3407</v>
      </c>
      <c r="I638" s="22">
        <f t="shared" si="19"/>
        <v>20331</v>
      </c>
      <c r="J638" s="35">
        <f t="shared" si="18"/>
        <v>22.4</v>
      </c>
      <c r="L638" s="51"/>
    </row>
    <row r="639" spans="1:12" x14ac:dyDescent="0.3">
      <c r="A639" s="17" t="s">
        <v>743</v>
      </c>
      <c r="B639" s="18">
        <v>6014377</v>
      </c>
      <c r="C639" s="19">
        <v>146028</v>
      </c>
      <c r="D639" s="20" t="s">
        <v>634</v>
      </c>
      <c r="E639" s="20" t="s">
        <v>634</v>
      </c>
      <c r="F639" s="20">
        <v>4558</v>
      </c>
      <c r="G639" s="20">
        <v>14563</v>
      </c>
      <c r="H639" s="20">
        <v>7516.32</v>
      </c>
      <c r="I639" s="20">
        <f t="shared" si="19"/>
        <v>26637.32</v>
      </c>
      <c r="J639" s="50">
        <f t="shared" si="18"/>
        <v>22.4</v>
      </c>
      <c r="L639" s="51"/>
    </row>
    <row r="640" spans="1:12" x14ac:dyDescent="0.3">
      <c r="A640" s="15" t="s">
        <v>551</v>
      </c>
      <c r="B640" s="16">
        <v>6014963</v>
      </c>
      <c r="C640" s="21">
        <v>145923</v>
      </c>
      <c r="D640" s="11" t="s">
        <v>634</v>
      </c>
      <c r="E640" s="11" t="s">
        <v>634</v>
      </c>
      <c r="F640" s="11">
        <v>8105</v>
      </c>
      <c r="G640" s="22">
        <v>17333</v>
      </c>
      <c r="H640" s="22">
        <v>9070</v>
      </c>
      <c r="I640" s="22">
        <f t="shared" si="19"/>
        <v>34508</v>
      </c>
      <c r="J640" s="35">
        <f t="shared" si="18"/>
        <v>22.4</v>
      </c>
      <c r="L640" s="51"/>
    </row>
    <row r="641" spans="1:12" x14ac:dyDescent="0.3">
      <c r="A641" s="15" t="s">
        <v>552</v>
      </c>
      <c r="B641" s="16">
        <v>6014682</v>
      </c>
      <c r="C641" s="21">
        <v>145899</v>
      </c>
      <c r="D641" s="11" t="s">
        <v>634</v>
      </c>
      <c r="E641" s="11" t="s">
        <v>634</v>
      </c>
      <c r="F641" s="11">
        <v>9366</v>
      </c>
      <c r="G641" s="22">
        <v>12389</v>
      </c>
      <c r="H641" s="22">
        <v>11619.72</v>
      </c>
      <c r="I641" s="22">
        <f t="shared" si="19"/>
        <v>33374.720000000001</v>
      </c>
      <c r="J641" s="35">
        <f t="shared" si="18"/>
        <v>22.4</v>
      </c>
      <c r="L641" s="51"/>
    </row>
    <row r="642" spans="1:12" x14ac:dyDescent="0.3">
      <c r="A642" s="15" t="s">
        <v>553</v>
      </c>
      <c r="B642" s="16">
        <v>6008825</v>
      </c>
      <c r="C642" s="21">
        <v>145632</v>
      </c>
      <c r="D642" s="11" t="s">
        <v>634</v>
      </c>
      <c r="E642" s="11" t="s">
        <v>634</v>
      </c>
      <c r="F642" s="11">
        <v>6954</v>
      </c>
      <c r="G642" s="22">
        <v>26007</v>
      </c>
      <c r="H642" s="22">
        <v>8253.84</v>
      </c>
      <c r="I642" s="22">
        <f t="shared" si="19"/>
        <v>41214.839999999997</v>
      </c>
      <c r="J642" s="35">
        <f t="shared" si="18"/>
        <v>19.2</v>
      </c>
      <c r="L642" s="51"/>
    </row>
    <row r="643" spans="1:12" x14ac:dyDescent="0.3">
      <c r="A643" s="15" t="s">
        <v>554</v>
      </c>
      <c r="B643" s="16">
        <v>6008262</v>
      </c>
      <c r="C643" s="21">
        <v>145806</v>
      </c>
      <c r="D643" s="11" t="s">
        <v>634</v>
      </c>
      <c r="E643" s="11" t="s">
        <v>634</v>
      </c>
      <c r="F643" s="11">
        <v>2933</v>
      </c>
      <c r="G643" s="22">
        <v>30118</v>
      </c>
      <c r="H643" s="22">
        <v>5525</v>
      </c>
      <c r="I643" s="22">
        <f t="shared" si="19"/>
        <v>38576</v>
      </c>
      <c r="J643" s="35">
        <f t="shared" si="18"/>
        <v>19.2</v>
      </c>
      <c r="L643" s="51"/>
    </row>
    <row r="644" spans="1:12" x14ac:dyDescent="0.3">
      <c r="A644" s="17" t="s">
        <v>555</v>
      </c>
      <c r="B644" s="18">
        <v>6009740</v>
      </c>
      <c r="C644" s="19">
        <v>145000</v>
      </c>
      <c r="D644" s="20" t="s">
        <v>634</v>
      </c>
      <c r="E644" s="20" t="s">
        <v>634</v>
      </c>
      <c r="F644" s="20">
        <v>6389</v>
      </c>
      <c r="G644" s="20">
        <v>8362</v>
      </c>
      <c r="H644" s="20">
        <v>5573</v>
      </c>
      <c r="I644" s="20">
        <f t="shared" si="19"/>
        <v>20324</v>
      </c>
      <c r="J644" s="50">
        <f t="shared" si="18"/>
        <v>22.4</v>
      </c>
      <c r="L644" s="51"/>
    </row>
    <row r="645" spans="1:12" x14ac:dyDescent="0.3">
      <c r="A645" s="15" t="s">
        <v>556</v>
      </c>
      <c r="B645" s="16">
        <v>6002430</v>
      </c>
      <c r="C645" s="21">
        <v>145659</v>
      </c>
      <c r="D645" s="11" t="s">
        <v>634</v>
      </c>
      <c r="E645" s="11" t="s">
        <v>634</v>
      </c>
      <c r="F645" s="11">
        <v>5743</v>
      </c>
      <c r="G645" s="22">
        <v>29745</v>
      </c>
      <c r="H645" s="22">
        <v>7433</v>
      </c>
      <c r="I645" s="22">
        <f t="shared" si="19"/>
        <v>42921</v>
      </c>
      <c r="J645" s="35">
        <f t="shared" si="18"/>
        <v>19.2</v>
      </c>
      <c r="L645" s="51"/>
    </row>
    <row r="646" spans="1:12" x14ac:dyDescent="0.3">
      <c r="A646" s="15" t="s">
        <v>744</v>
      </c>
      <c r="B646" s="16">
        <v>6009757</v>
      </c>
      <c r="C646" s="21">
        <v>145939</v>
      </c>
      <c r="D646" s="11" t="s">
        <v>634</v>
      </c>
      <c r="E646" s="11" t="s">
        <v>634</v>
      </c>
      <c r="F646" s="11">
        <v>6983</v>
      </c>
      <c r="G646" s="22">
        <v>23357</v>
      </c>
      <c r="H646" s="22">
        <v>3092</v>
      </c>
      <c r="I646" s="22">
        <f t="shared" si="19"/>
        <v>33432</v>
      </c>
      <c r="J646" s="35">
        <f t="shared" si="18"/>
        <v>22.4</v>
      </c>
      <c r="L646" s="51"/>
    </row>
    <row r="647" spans="1:12" x14ac:dyDescent="0.3">
      <c r="A647" s="15" t="s">
        <v>557</v>
      </c>
      <c r="B647" s="16">
        <v>6009765</v>
      </c>
      <c r="C647" s="21">
        <v>145389</v>
      </c>
      <c r="D647" s="11" t="s">
        <v>634</v>
      </c>
      <c r="E647" s="11" t="s">
        <v>634</v>
      </c>
      <c r="F647" s="11">
        <v>4550</v>
      </c>
      <c r="G647" s="22">
        <v>13558</v>
      </c>
      <c r="H647" s="22">
        <v>1682</v>
      </c>
      <c r="I647" s="22">
        <f t="shared" si="19"/>
        <v>19790</v>
      </c>
      <c r="J647" s="35">
        <f t="shared" si="18"/>
        <v>22.4</v>
      </c>
      <c r="L647" s="51"/>
    </row>
    <row r="648" spans="1:12" x14ac:dyDescent="0.3">
      <c r="A648" s="15" t="s">
        <v>558</v>
      </c>
      <c r="B648" s="16">
        <v>6009435</v>
      </c>
      <c r="C648" s="21">
        <v>145887</v>
      </c>
      <c r="D648" s="11" t="s">
        <v>634</v>
      </c>
      <c r="E648" s="11" t="s">
        <v>634</v>
      </c>
      <c r="F648" s="11">
        <v>3384</v>
      </c>
      <c r="G648" s="22">
        <v>12361</v>
      </c>
      <c r="H648" s="22">
        <v>3592</v>
      </c>
      <c r="I648" s="22">
        <f t="shared" si="19"/>
        <v>19337</v>
      </c>
      <c r="J648" s="35">
        <f t="shared" si="18"/>
        <v>22.4</v>
      </c>
      <c r="L648" s="51"/>
    </row>
    <row r="649" spans="1:12" x14ac:dyDescent="0.3">
      <c r="A649" s="17" t="s">
        <v>559</v>
      </c>
      <c r="B649" s="18">
        <v>6009856</v>
      </c>
      <c r="C649" s="19">
        <v>145429</v>
      </c>
      <c r="D649" s="20" t="s">
        <v>634</v>
      </c>
      <c r="E649" s="20" t="s">
        <v>634</v>
      </c>
      <c r="F649" s="20">
        <v>6276</v>
      </c>
      <c r="G649" s="20">
        <v>47192</v>
      </c>
      <c r="H649" s="20">
        <v>2973</v>
      </c>
      <c r="I649" s="20">
        <f t="shared" si="19"/>
        <v>56441</v>
      </c>
      <c r="J649" s="50">
        <f t="shared" si="18"/>
        <v>13.86</v>
      </c>
      <c r="L649" s="51"/>
    </row>
    <row r="650" spans="1:12" x14ac:dyDescent="0.3">
      <c r="A650" s="15" t="s">
        <v>560</v>
      </c>
      <c r="B650" s="16">
        <v>6006100</v>
      </c>
      <c r="C650" s="21">
        <v>145591</v>
      </c>
      <c r="D650" s="11" t="s">
        <v>634</v>
      </c>
      <c r="E650" s="11" t="s">
        <v>634</v>
      </c>
      <c r="F650" s="11">
        <v>2308</v>
      </c>
      <c r="G650" s="22">
        <v>3588</v>
      </c>
      <c r="H650" s="22">
        <v>4099</v>
      </c>
      <c r="I650" s="22">
        <f t="shared" si="19"/>
        <v>9995</v>
      </c>
      <c r="J650" s="35">
        <f t="shared" si="18"/>
        <v>19.2</v>
      </c>
      <c r="L650" s="51"/>
    </row>
    <row r="651" spans="1:12" x14ac:dyDescent="0.3">
      <c r="A651" s="15" t="s">
        <v>561</v>
      </c>
      <c r="B651" s="16">
        <v>6009864</v>
      </c>
      <c r="C651" s="21">
        <v>146047</v>
      </c>
      <c r="D651" s="11" t="s">
        <v>634</v>
      </c>
      <c r="E651" s="11" t="s">
        <v>634</v>
      </c>
      <c r="F651" s="11">
        <v>1322</v>
      </c>
      <c r="G651" s="22">
        <v>8048</v>
      </c>
      <c r="H651" s="22">
        <v>0</v>
      </c>
      <c r="I651" s="22">
        <f t="shared" si="19"/>
        <v>9370</v>
      </c>
      <c r="J651" s="35">
        <f t="shared" si="18"/>
        <v>19.2</v>
      </c>
      <c r="L651" s="51"/>
    </row>
    <row r="652" spans="1:12" x14ac:dyDescent="0.3">
      <c r="A652" s="15" t="s">
        <v>562</v>
      </c>
      <c r="B652" s="16">
        <v>6009872</v>
      </c>
      <c r="C652" s="21" t="s">
        <v>563</v>
      </c>
      <c r="D652" s="11" t="s">
        <v>634</v>
      </c>
      <c r="E652" s="11" t="s">
        <v>634</v>
      </c>
      <c r="F652" s="11">
        <v>2464</v>
      </c>
      <c r="G652" s="22">
        <v>19381</v>
      </c>
      <c r="H652" s="22">
        <v>7807</v>
      </c>
      <c r="I652" s="22">
        <f t="shared" si="19"/>
        <v>29652</v>
      </c>
      <c r="J652" s="35">
        <f t="shared" si="18"/>
        <v>22.4</v>
      </c>
      <c r="L652" s="51"/>
    </row>
    <row r="653" spans="1:12" x14ac:dyDescent="0.3">
      <c r="A653" s="15" t="s">
        <v>564</v>
      </c>
      <c r="B653" s="16">
        <v>6007603</v>
      </c>
      <c r="C653" s="21">
        <v>145026</v>
      </c>
      <c r="D653" s="11" t="s">
        <v>634</v>
      </c>
      <c r="E653" s="11" t="s">
        <v>634</v>
      </c>
      <c r="F653" s="11">
        <v>306</v>
      </c>
      <c r="G653" s="22">
        <v>1382</v>
      </c>
      <c r="H653" s="22">
        <v>51.24</v>
      </c>
      <c r="I653" s="22">
        <f t="shared" si="19"/>
        <v>1739.24</v>
      </c>
      <c r="J653" s="35">
        <f t="shared" si="18"/>
        <v>10.67</v>
      </c>
      <c r="L653" s="51"/>
    </row>
    <row r="654" spans="1:12" x14ac:dyDescent="0.3">
      <c r="A654" s="17" t="s">
        <v>565</v>
      </c>
      <c r="B654" s="18">
        <v>6000335</v>
      </c>
      <c r="C654" s="19">
        <v>145338</v>
      </c>
      <c r="D654" s="20" t="s">
        <v>634</v>
      </c>
      <c r="E654" s="20" t="s">
        <v>634</v>
      </c>
      <c r="F654" s="20">
        <v>5563</v>
      </c>
      <c r="G654" s="20">
        <v>11755</v>
      </c>
      <c r="H654" s="20">
        <v>3509</v>
      </c>
      <c r="I654" s="20">
        <f t="shared" si="19"/>
        <v>20827</v>
      </c>
      <c r="J654" s="50">
        <f t="shared" ref="J654:J714" si="20">IF(D654="Y",$D$14,IF(E654="Y",$D$15,IF(I654&gt;=$B$13,$D$13,IF(I654&gt;=$B$12,$D$12,IF(I654&gt;=$B$11,$D$11,IF(I654&gt;=$B$10,$D$10,IF(I654&gt;=$B$9,$D$9,$D$8)))))))</f>
        <v>22.4</v>
      </c>
      <c r="L654" s="51"/>
    </row>
    <row r="655" spans="1:12" x14ac:dyDescent="0.3">
      <c r="A655" s="15" t="s">
        <v>566</v>
      </c>
      <c r="B655" s="16">
        <v>6000194</v>
      </c>
      <c r="C655" s="21">
        <v>145664</v>
      </c>
      <c r="D655" s="11" t="s">
        <v>634</v>
      </c>
      <c r="E655" s="11" t="s">
        <v>634</v>
      </c>
      <c r="F655" s="11">
        <v>2287</v>
      </c>
      <c r="G655" s="22">
        <v>10291</v>
      </c>
      <c r="H655" s="22">
        <v>768</v>
      </c>
      <c r="I655" s="22">
        <f t="shared" ref="I655:I668" si="21">SUM(F655:H655)</f>
        <v>13346</v>
      </c>
      <c r="J655" s="35">
        <f t="shared" si="20"/>
        <v>19.2</v>
      </c>
      <c r="L655" s="51"/>
    </row>
    <row r="656" spans="1:12" x14ac:dyDescent="0.3">
      <c r="A656" s="15" t="s">
        <v>745</v>
      </c>
      <c r="B656" s="16">
        <v>6009955</v>
      </c>
      <c r="C656" s="21">
        <v>146149</v>
      </c>
      <c r="D656" s="11" t="s">
        <v>634</v>
      </c>
      <c r="E656" s="11" t="s">
        <v>634</v>
      </c>
      <c r="F656" s="11">
        <v>3610</v>
      </c>
      <c r="G656" s="22">
        <v>23353</v>
      </c>
      <c r="H656" s="22">
        <v>1690</v>
      </c>
      <c r="I656" s="22">
        <f t="shared" si="21"/>
        <v>28653</v>
      </c>
      <c r="J656" s="35">
        <f t="shared" si="20"/>
        <v>22.4</v>
      </c>
      <c r="L656" s="51"/>
    </row>
    <row r="657" spans="1:12" x14ac:dyDescent="0.3">
      <c r="A657" s="15" t="s">
        <v>567</v>
      </c>
      <c r="B657" s="16">
        <v>6009963</v>
      </c>
      <c r="C657" s="21">
        <v>145715</v>
      </c>
      <c r="D657" s="11" t="s">
        <v>634</v>
      </c>
      <c r="E657" s="11" t="s">
        <v>634</v>
      </c>
      <c r="F657" s="11">
        <v>2741</v>
      </c>
      <c r="G657" s="22">
        <v>22406</v>
      </c>
      <c r="H657" s="22">
        <v>7996</v>
      </c>
      <c r="I657" s="22">
        <f t="shared" si="21"/>
        <v>33143</v>
      </c>
      <c r="J657" s="35">
        <f t="shared" si="20"/>
        <v>22.4</v>
      </c>
      <c r="L657" s="51"/>
    </row>
    <row r="658" spans="1:12" x14ac:dyDescent="0.3">
      <c r="A658" s="15" t="s">
        <v>669</v>
      </c>
      <c r="B658" s="16">
        <v>6010003</v>
      </c>
      <c r="C658" s="21">
        <v>145706</v>
      </c>
      <c r="D658" s="11" t="s">
        <v>634</v>
      </c>
      <c r="E658" s="11" t="s">
        <v>634</v>
      </c>
      <c r="F658" s="11">
        <v>0</v>
      </c>
      <c r="G658" s="22">
        <v>0</v>
      </c>
      <c r="H658" s="22">
        <v>0</v>
      </c>
      <c r="I658" s="22">
        <f t="shared" ref="I658" si="22">SUM(F658:H658)</f>
        <v>0</v>
      </c>
      <c r="J658" s="35">
        <f t="shared" ref="J658" si="23">IF(D658="Y",$D$14,IF(E658="Y",$D$15,IF(I658&gt;=$B$13,$D$13,IF(I658&gt;=$B$12,$D$12,IF(I658&gt;=$B$11,$D$11,IF(I658&gt;=$B$10,$D$10,IF(I658&gt;=$B$9,$D$9,$D$8)))))))</f>
        <v>10.67</v>
      </c>
      <c r="L658" s="51"/>
    </row>
    <row r="659" spans="1:12" x14ac:dyDescent="0.3">
      <c r="A659" s="17" t="s">
        <v>568</v>
      </c>
      <c r="B659" s="18">
        <v>6006597</v>
      </c>
      <c r="C659" s="19">
        <v>145519</v>
      </c>
      <c r="D659" s="20" t="s">
        <v>634</v>
      </c>
      <c r="E659" s="20" t="s">
        <v>634</v>
      </c>
      <c r="F659" s="20">
        <v>5866</v>
      </c>
      <c r="G659" s="20">
        <v>20822</v>
      </c>
      <c r="H659" s="20">
        <v>941</v>
      </c>
      <c r="I659" s="20">
        <f t="shared" si="21"/>
        <v>27629</v>
      </c>
      <c r="J659" s="50">
        <f t="shared" si="20"/>
        <v>22.4</v>
      </c>
      <c r="L659" s="51"/>
    </row>
    <row r="660" spans="1:12" x14ac:dyDescent="0.3">
      <c r="A660" s="15" t="s">
        <v>569</v>
      </c>
      <c r="B660" s="16">
        <v>6004881</v>
      </c>
      <c r="C660" s="21">
        <v>145517</v>
      </c>
      <c r="D660" s="11" t="s">
        <v>634</v>
      </c>
      <c r="E660" s="11" t="s">
        <v>634</v>
      </c>
      <c r="F660" s="11">
        <v>1328</v>
      </c>
      <c r="G660" s="22">
        <v>7277</v>
      </c>
      <c r="H660" s="22">
        <v>65.52</v>
      </c>
      <c r="I660" s="22">
        <f t="shared" si="21"/>
        <v>8670.52</v>
      </c>
      <c r="J660" s="35">
        <f t="shared" si="20"/>
        <v>19.2</v>
      </c>
      <c r="L660" s="51"/>
    </row>
    <row r="661" spans="1:12" x14ac:dyDescent="0.3">
      <c r="A661" s="15" t="s">
        <v>746</v>
      </c>
      <c r="B661" s="16">
        <v>6008379</v>
      </c>
      <c r="C661" s="21">
        <v>145712</v>
      </c>
      <c r="D661" s="11" t="s">
        <v>634</v>
      </c>
      <c r="E661" s="11" t="s">
        <v>634</v>
      </c>
      <c r="F661" s="11">
        <v>4129</v>
      </c>
      <c r="G661" s="22">
        <v>14290</v>
      </c>
      <c r="H661" s="22">
        <v>1649.76</v>
      </c>
      <c r="I661" s="22">
        <f t="shared" si="21"/>
        <v>20068.759999999998</v>
      </c>
      <c r="J661" s="35">
        <f t="shared" si="20"/>
        <v>22.4</v>
      </c>
      <c r="L661" s="51"/>
    </row>
    <row r="662" spans="1:12" x14ac:dyDescent="0.3">
      <c r="A662" s="15" t="s">
        <v>570</v>
      </c>
      <c r="B662" s="16">
        <v>6003842</v>
      </c>
      <c r="C662" s="21">
        <v>146040</v>
      </c>
      <c r="D662" s="11" t="s">
        <v>634</v>
      </c>
      <c r="E662" s="11" t="s">
        <v>634</v>
      </c>
      <c r="F662" s="11">
        <v>1344</v>
      </c>
      <c r="G662" s="22">
        <v>6765</v>
      </c>
      <c r="H662" s="22">
        <v>1639</v>
      </c>
      <c r="I662" s="22">
        <f t="shared" si="21"/>
        <v>9748</v>
      </c>
      <c r="J662" s="35">
        <f t="shared" si="20"/>
        <v>19.2</v>
      </c>
      <c r="L662" s="51"/>
    </row>
    <row r="663" spans="1:12" x14ac:dyDescent="0.3">
      <c r="A663" s="15" t="s">
        <v>571</v>
      </c>
      <c r="B663" s="16">
        <v>6010037</v>
      </c>
      <c r="C663" s="21">
        <v>146101</v>
      </c>
      <c r="D663" s="11" t="s">
        <v>634</v>
      </c>
      <c r="E663" s="11" t="s">
        <v>634</v>
      </c>
      <c r="F663" s="11">
        <v>337</v>
      </c>
      <c r="G663" s="22">
        <v>500</v>
      </c>
      <c r="H663" s="22">
        <v>1583</v>
      </c>
      <c r="I663" s="22">
        <f t="shared" si="21"/>
        <v>2420</v>
      </c>
      <c r="J663" s="35">
        <f t="shared" si="20"/>
        <v>10.67</v>
      </c>
      <c r="L663" s="51"/>
    </row>
    <row r="664" spans="1:12" x14ac:dyDescent="0.3">
      <c r="A664" s="17" t="s">
        <v>572</v>
      </c>
      <c r="B664" s="18">
        <v>6010094</v>
      </c>
      <c r="C664" s="19">
        <v>145556</v>
      </c>
      <c r="D664" s="20" t="s">
        <v>634</v>
      </c>
      <c r="E664" s="20" t="s">
        <v>634</v>
      </c>
      <c r="F664" s="20">
        <v>2452</v>
      </c>
      <c r="G664" s="20">
        <v>22551</v>
      </c>
      <c r="H664" s="20">
        <v>583</v>
      </c>
      <c r="I664" s="20">
        <f t="shared" si="21"/>
        <v>25586</v>
      </c>
      <c r="J664" s="50">
        <f t="shared" si="20"/>
        <v>22.4</v>
      </c>
      <c r="L664" s="51"/>
    </row>
    <row r="665" spans="1:12" x14ac:dyDescent="0.3">
      <c r="A665" s="15" t="s">
        <v>573</v>
      </c>
      <c r="B665" s="16">
        <v>6010102</v>
      </c>
      <c r="C665" s="21" t="s">
        <v>574</v>
      </c>
      <c r="D665" s="11" t="s">
        <v>634</v>
      </c>
      <c r="E665" s="11" t="s">
        <v>634</v>
      </c>
      <c r="F665" s="11">
        <v>1906</v>
      </c>
      <c r="G665" s="22">
        <v>20956</v>
      </c>
      <c r="H665" s="22">
        <v>912</v>
      </c>
      <c r="I665" s="22">
        <f t="shared" si="21"/>
        <v>23774</v>
      </c>
      <c r="J665" s="35">
        <f t="shared" si="20"/>
        <v>22.4</v>
      </c>
      <c r="L665" s="51"/>
    </row>
    <row r="666" spans="1:12" x14ac:dyDescent="0.3">
      <c r="A666" s="15" t="s">
        <v>747</v>
      </c>
      <c r="B666" s="16">
        <v>6007074</v>
      </c>
      <c r="C666" s="21">
        <v>145792</v>
      </c>
      <c r="D666" s="11" t="s">
        <v>634</v>
      </c>
      <c r="E666" s="11" t="s">
        <v>634</v>
      </c>
      <c r="F666" s="11">
        <v>10462</v>
      </c>
      <c r="G666" s="22">
        <v>49078</v>
      </c>
      <c r="H666" s="22">
        <v>210</v>
      </c>
      <c r="I666" s="22">
        <f t="shared" si="21"/>
        <v>59750</v>
      </c>
      <c r="J666" s="35">
        <f t="shared" si="20"/>
        <v>13.86</v>
      </c>
      <c r="L666" s="51"/>
    </row>
    <row r="667" spans="1:12" x14ac:dyDescent="0.3">
      <c r="A667" s="15" t="s">
        <v>575</v>
      </c>
      <c r="B667" s="16">
        <v>6008361</v>
      </c>
      <c r="C667" s="21">
        <v>145213</v>
      </c>
      <c r="D667" s="11" t="s">
        <v>634</v>
      </c>
      <c r="E667" s="11" t="s">
        <v>634</v>
      </c>
      <c r="F667" s="11">
        <v>365</v>
      </c>
      <c r="G667" s="22">
        <v>270</v>
      </c>
      <c r="H667" s="22">
        <v>402</v>
      </c>
      <c r="I667" s="22">
        <f t="shared" si="21"/>
        <v>1037</v>
      </c>
      <c r="J667" s="35">
        <f t="shared" si="20"/>
        <v>10.67</v>
      </c>
      <c r="L667" s="51"/>
    </row>
    <row r="668" spans="1:12" ht="15" customHeight="1" x14ac:dyDescent="0.3">
      <c r="A668" s="15" t="s">
        <v>576</v>
      </c>
      <c r="B668" s="16">
        <v>6008064</v>
      </c>
      <c r="C668" s="21">
        <v>145180</v>
      </c>
      <c r="D668" s="11" t="s">
        <v>634</v>
      </c>
      <c r="E668" s="11" t="s">
        <v>634</v>
      </c>
      <c r="F668" s="11">
        <v>6126</v>
      </c>
      <c r="G668" s="22">
        <v>51210</v>
      </c>
      <c r="H668" s="22">
        <v>928.2</v>
      </c>
      <c r="I668" s="22">
        <f t="shared" si="21"/>
        <v>58264.2</v>
      </c>
      <c r="J668" s="35">
        <f t="shared" si="20"/>
        <v>13.86</v>
      </c>
      <c r="L668" s="51"/>
    </row>
    <row r="669" spans="1:12" x14ac:dyDescent="0.3">
      <c r="A669" s="17" t="s">
        <v>577</v>
      </c>
      <c r="B669" s="18">
        <v>6008130</v>
      </c>
      <c r="C669" s="19">
        <v>145950</v>
      </c>
      <c r="D669" s="20" t="s">
        <v>634</v>
      </c>
      <c r="E669" s="20" t="s">
        <v>634</v>
      </c>
      <c r="F669" s="20">
        <v>6577</v>
      </c>
      <c r="G669" s="20">
        <v>9686</v>
      </c>
      <c r="H669" s="20">
        <v>6135</v>
      </c>
      <c r="I669" s="20">
        <f t="shared" ref="I669:I722" si="24">SUM(F669:H669)</f>
        <v>22398</v>
      </c>
      <c r="J669" s="50">
        <f t="shared" si="20"/>
        <v>22.4</v>
      </c>
      <c r="L669" s="51"/>
    </row>
    <row r="670" spans="1:12" x14ac:dyDescent="0.3">
      <c r="A670" s="15" t="s">
        <v>578</v>
      </c>
      <c r="B670" s="16">
        <v>6001002</v>
      </c>
      <c r="C670" s="21">
        <v>145333</v>
      </c>
      <c r="D670" s="11" t="s">
        <v>634</v>
      </c>
      <c r="E670" s="11" t="s">
        <v>634</v>
      </c>
      <c r="F670" s="11">
        <v>6434</v>
      </c>
      <c r="G670" s="22">
        <v>33294</v>
      </c>
      <c r="H670" s="22">
        <v>10562</v>
      </c>
      <c r="I670" s="22">
        <f t="shared" si="24"/>
        <v>50290</v>
      </c>
      <c r="J670" s="35">
        <f t="shared" si="20"/>
        <v>19.2</v>
      </c>
      <c r="L670" s="51"/>
    </row>
    <row r="671" spans="1:12" x14ac:dyDescent="0.3">
      <c r="A671" s="15" t="s">
        <v>579</v>
      </c>
      <c r="B671" s="16">
        <v>6003123</v>
      </c>
      <c r="C671" s="21">
        <v>141346</v>
      </c>
      <c r="D671" s="11" t="s">
        <v>634</v>
      </c>
      <c r="E671" s="11" t="s">
        <v>634</v>
      </c>
      <c r="F671" s="11">
        <v>1302</v>
      </c>
      <c r="G671" s="22">
        <v>286</v>
      </c>
      <c r="H671" s="22">
        <v>3570</v>
      </c>
      <c r="I671" s="22">
        <f t="shared" si="24"/>
        <v>5158</v>
      </c>
      <c r="J671" s="35">
        <f t="shared" si="20"/>
        <v>19.2</v>
      </c>
      <c r="L671" s="51"/>
    </row>
    <row r="672" spans="1:12" x14ac:dyDescent="0.3">
      <c r="A672" s="15" t="s">
        <v>580</v>
      </c>
      <c r="B672" s="16">
        <v>6003438</v>
      </c>
      <c r="C672" s="21">
        <v>146140</v>
      </c>
      <c r="D672" s="11" t="s">
        <v>634</v>
      </c>
      <c r="E672" s="11" t="s">
        <v>634</v>
      </c>
      <c r="F672" s="11">
        <v>1771</v>
      </c>
      <c r="G672" s="22">
        <v>5205</v>
      </c>
      <c r="H672" s="22">
        <v>2002</v>
      </c>
      <c r="I672" s="22">
        <f t="shared" si="24"/>
        <v>8978</v>
      </c>
      <c r="J672" s="35">
        <f t="shared" si="20"/>
        <v>19.2</v>
      </c>
      <c r="L672" s="51"/>
    </row>
    <row r="673" spans="1:12" x14ac:dyDescent="0.3">
      <c r="A673" s="15" t="s">
        <v>581</v>
      </c>
      <c r="B673" s="16">
        <v>6003552</v>
      </c>
      <c r="C673" s="21">
        <v>141317</v>
      </c>
      <c r="D673" s="11" t="s">
        <v>634</v>
      </c>
      <c r="E673" s="11" t="s">
        <v>634</v>
      </c>
      <c r="F673" s="11">
        <v>369</v>
      </c>
      <c r="G673" s="22">
        <v>93</v>
      </c>
      <c r="H673" s="22">
        <v>659.4</v>
      </c>
      <c r="I673" s="22">
        <f t="shared" si="24"/>
        <v>1121.4000000000001</v>
      </c>
      <c r="J673" s="35">
        <f t="shared" si="20"/>
        <v>10.67</v>
      </c>
      <c r="L673" s="51"/>
    </row>
    <row r="674" spans="1:12" x14ac:dyDescent="0.3">
      <c r="A674" s="17" t="s">
        <v>582</v>
      </c>
      <c r="B674" s="18">
        <v>6003727</v>
      </c>
      <c r="C674" s="19">
        <v>140008</v>
      </c>
      <c r="D674" s="20" t="s">
        <v>634</v>
      </c>
      <c r="E674" s="20" t="s">
        <v>634</v>
      </c>
      <c r="F674" s="20">
        <v>38</v>
      </c>
      <c r="G674" s="20">
        <v>47</v>
      </c>
      <c r="H674" s="20">
        <v>0</v>
      </c>
      <c r="I674" s="20">
        <f t="shared" si="24"/>
        <v>85</v>
      </c>
      <c r="J674" s="50">
        <f t="shared" si="20"/>
        <v>10.67</v>
      </c>
      <c r="L674" s="51"/>
    </row>
    <row r="675" spans="1:12" x14ac:dyDescent="0.3">
      <c r="A675" s="15" t="s">
        <v>583</v>
      </c>
      <c r="B675" s="16">
        <v>6060524</v>
      </c>
      <c r="C675" s="21">
        <v>140001</v>
      </c>
      <c r="D675" s="11" t="s">
        <v>634</v>
      </c>
      <c r="E675" s="11" t="s">
        <v>634</v>
      </c>
      <c r="F675" s="11">
        <v>1149</v>
      </c>
      <c r="G675" s="22">
        <v>396</v>
      </c>
      <c r="H675" s="22">
        <v>773.64</v>
      </c>
      <c r="I675" s="22">
        <f t="shared" si="24"/>
        <v>2318.64</v>
      </c>
      <c r="J675" s="35">
        <f t="shared" si="20"/>
        <v>10.67</v>
      </c>
      <c r="L675" s="51"/>
    </row>
    <row r="676" spans="1:12" x14ac:dyDescent="0.3">
      <c r="A676" s="15" t="s">
        <v>584</v>
      </c>
      <c r="B676" s="16">
        <v>6004006</v>
      </c>
      <c r="C676" s="21">
        <v>141319</v>
      </c>
      <c r="D676" s="11" t="s">
        <v>634</v>
      </c>
      <c r="E676" s="11" t="s">
        <v>634</v>
      </c>
      <c r="F676" s="11">
        <v>390</v>
      </c>
      <c r="G676" s="22">
        <v>979</v>
      </c>
      <c r="H676" s="22">
        <v>331.8</v>
      </c>
      <c r="I676" s="22">
        <f t="shared" si="24"/>
        <v>1700.8</v>
      </c>
      <c r="J676" s="35">
        <f t="shared" si="20"/>
        <v>10.67</v>
      </c>
      <c r="L676" s="51"/>
    </row>
    <row r="677" spans="1:12" x14ac:dyDescent="0.3">
      <c r="A677" s="15" t="s">
        <v>585</v>
      </c>
      <c r="B677" s="16">
        <v>6004790</v>
      </c>
      <c r="C677" s="21">
        <v>140167</v>
      </c>
      <c r="D677" s="11" t="s">
        <v>634</v>
      </c>
      <c r="E677" s="11" t="s">
        <v>634</v>
      </c>
      <c r="F677" s="11">
        <v>1057</v>
      </c>
      <c r="G677" s="22">
        <v>753</v>
      </c>
      <c r="H677" s="22">
        <v>2059</v>
      </c>
      <c r="I677" s="22">
        <f t="shared" si="24"/>
        <v>3869</v>
      </c>
      <c r="J677" s="35">
        <f t="shared" si="20"/>
        <v>10.67</v>
      </c>
      <c r="L677" s="51"/>
    </row>
    <row r="678" spans="1:12" x14ac:dyDescent="0.3">
      <c r="A678" s="15" t="s">
        <v>586</v>
      </c>
      <c r="B678" s="16">
        <v>6006035</v>
      </c>
      <c r="C678" s="21">
        <v>140185</v>
      </c>
      <c r="D678" s="11" t="s">
        <v>634</v>
      </c>
      <c r="E678" s="11" t="s">
        <v>634</v>
      </c>
      <c r="F678" s="11">
        <v>0</v>
      </c>
      <c r="G678" s="22">
        <v>0</v>
      </c>
      <c r="H678" s="22">
        <v>9.24</v>
      </c>
      <c r="I678" s="22">
        <f t="shared" si="24"/>
        <v>9.24</v>
      </c>
      <c r="J678" s="35">
        <f t="shared" si="20"/>
        <v>10.67</v>
      </c>
      <c r="L678" s="51"/>
    </row>
    <row r="679" spans="1:12" x14ac:dyDescent="0.3">
      <c r="A679" s="17" t="s">
        <v>587</v>
      </c>
      <c r="B679" s="18">
        <v>6015697</v>
      </c>
      <c r="C679" s="19">
        <v>141335</v>
      </c>
      <c r="D679" s="20" t="s">
        <v>634</v>
      </c>
      <c r="E679" s="20" t="s">
        <v>634</v>
      </c>
      <c r="F679" s="20">
        <v>511</v>
      </c>
      <c r="G679" s="20">
        <v>0</v>
      </c>
      <c r="H679" s="20">
        <v>0</v>
      </c>
      <c r="I679" s="20">
        <f t="shared" si="24"/>
        <v>511</v>
      </c>
      <c r="J679" s="50">
        <f t="shared" si="20"/>
        <v>10.67</v>
      </c>
      <c r="L679" s="51"/>
    </row>
    <row r="680" spans="1:12" x14ac:dyDescent="0.3">
      <c r="A680" s="15" t="s">
        <v>588</v>
      </c>
      <c r="B680" s="16">
        <v>6013478</v>
      </c>
      <c r="C680" s="21">
        <v>140049</v>
      </c>
      <c r="D680" s="11" t="s">
        <v>634</v>
      </c>
      <c r="E680" s="11" t="s">
        <v>634</v>
      </c>
      <c r="F680" s="11">
        <v>0</v>
      </c>
      <c r="G680" s="22">
        <v>0</v>
      </c>
      <c r="H680" s="22">
        <v>0</v>
      </c>
      <c r="I680" s="22">
        <f t="shared" si="24"/>
        <v>0</v>
      </c>
      <c r="J680" s="35">
        <f t="shared" si="20"/>
        <v>10.67</v>
      </c>
      <c r="L680" s="51"/>
    </row>
    <row r="681" spans="1:12" x14ac:dyDescent="0.3">
      <c r="A681" s="15" t="s">
        <v>592</v>
      </c>
      <c r="B681" s="16">
        <v>6011977</v>
      </c>
      <c r="C681" s="21">
        <v>140015</v>
      </c>
      <c r="D681" s="11" t="s">
        <v>634</v>
      </c>
      <c r="E681" s="11" t="s">
        <v>634</v>
      </c>
      <c r="F681" s="11">
        <v>0</v>
      </c>
      <c r="G681" s="22">
        <v>0</v>
      </c>
      <c r="H681" s="22">
        <v>0</v>
      </c>
      <c r="I681" s="22">
        <f t="shared" si="24"/>
        <v>0</v>
      </c>
      <c r="J681" s="35">
        <f t="shared" si="20"/>
        <v>10.67</v>
      </c>
      <c r="L681" s="51"/>
    </row>
    <row r="682" spans="1:12" x14ac:dyDescent="0.3">
      <c r="A682" s="15" t="s">
        <v>593</v>
      </c>
      <c r="B682" s="16">
        <v>6014955</v>
      </c>
      <c r="C682" s="21">
        <v>146061</v>
      </c>
      <c r="D682" s="11" t="s">
        <v>634</v>
      </c>
      <c r="E682" s="11" t="s">
        <v>634</v>
      </c>
      <c r="F682" s="11">
        <v>0</v>
      </c>
      <c r="G682" s="22">
        <v>0</v>
      </c>
      <c r="H682" s="22">
        <v>0</v>
      </c>
      <c r="I682" s="22">
        <f t="shared" si="24"/>
        <v>0</v>
      </c>
      <c r="J682" s="35">
        <f t="shared" si="20"/>
        <v>10.67</v>
      </c>
      <c r="L682" s="51"/>
    </row>
    <row r="683" spans="1:12" x14ac:dyDescent="0.3">
      <c r="A683" s="15" t="s">
        <v>594</v>
      </c>
      <c r="B683" s="16">
        <v>6004931</v>
      </c>
      <c r="C683" s="21">
        <v>140251</v>
      </c>
      <c r="D683" s="11" t="s">
        <v>634</v>
      </c>
      <c r="E683" s="11" t="s">
        <v>634</v>
      </c>
      <c r="F683" s="11">
        <v>0</v>
      </c>
      <c r="G683" s="22">
        <v>0</v>
      </c>
      <c r="H683" s="22">
        <v>0</v>
      </c>
      <c r="I683" s="22">
        <f t="shared" si="24"/>
        <v>0</v>
      </c>
      <c r="J683" s="35">
        <f t="shared" si="20"/>
        <v>10.67</v>
      </c>
      <c r="L683" s="51"/>
    </row>
    <row r="684" spans="1:12" x14ac:dyDescent="0.3">
      <c r="A684" s="17" t="s">
        <v>595</v>
      </c>
      <c r="B684" s="18">
        <v>6016216</v>
      </c>
      <c r="C684" s="19">
        <v>146094</v>
      </c>
      <c r="D684" s="20" t="s">
        <v>634</v>
      </c>
      <c r="E684" s="20" t="s">
        <v>634</v>
      </c>
      <c r="F684" s="20">
        <v>0</v>
      </c>
      <c r="G684" s="20">
        <v>0</v>
      </c>
      <c r="H684" s="20">
        <v>0</v>
      </c>
      <c r="I684" s="20">
        <f t="shared" si="24"/>
        <v>0</v>
      </c>
      <c r="J684" s="50">
        <f t="shared" si="20"/>
        <v>10.67</v>
      </c>
      <c r="L684" s="51"/>
    </row>
    <row r="685" spans="1:12" x14ac:dyDescent="0.3">
      <c r="A685" s="15" t="s">
        <v>596</v>
      </c>
      <c r="B685" s="16">
        <v>6014328</v>
      </c>
      <c r="C685" s="21">
        <v>145852</v>
      </c>
      <c r="D685" s="11" t="s">
        <v>634</v>
      </c>
      <c r="E685" s="11" t="s">
        <v>634</v>
      </c>
      <c r="F685" s="11">
        <v>0</v>
      </c>
      <c r="G685" s="22">
        <v>0</v>
      </c>
      <c r="H685" s="22">
        <v>0</v>
      </c>
      <c r="I685" s="22">
        <f t="shared" si="24"/>
        <v>0</v>
      </c>
      <c r="J685" s="35">
        <f t="shared" si="20"/>
        <v>10.67</v>
      </c>
      <c r="L685" s="51"/>
    </row>
    <row r="686" spans="1:12" x14ac:dyDescent="0.3">
      <c r="A686" s="15" t="s">
        <v>597</v>
      </c>
      <c r="B686" s="16">
        <v>6012215</v>
      </c>
      <c r="C686" s="21">
        <v>145979</v>
      </c>
      <c r="D686" s="11" t="s">
        <v>634</v>
      </c>
      <c r="E686" s="11" t="s">
        <v>634</v>
      </c>
      <c r="F686" s="11">
        <v>0</v>
      </c>
      <c r="G686" s="22">
        <v>0</v>
      </c>
      <c r="H686" s="22">
        <v>0</v>
      </c>
      <c r="I686" s="22">
        <f t="shared" si="24"/>
        <v>0</v>
      </c>
      <c r="J686" s="35">
        <f t="shared" si="20"/>
        <v>10.67</v>
      </c>
      <c r="L686" s="51"/>
    </row>
    <row r="687" spans="1:12" x14ac:dyDescent="0.3">
      <c r="A687" s="15" t="s">
        <v>598</v>
      </c>
      <c r="B687" s="16">
        <v>6015457</v>
      </c>
      <c r="C687" s="21">
        <v>145986</v>
      </c>
      <c r="D687" s="11" t="s">
        <v>634</v>
      </c>
      <c r="E687" s="11" t="s">
        <v>634</v>
      </c>
      <c r="F687" s="11">
        <v>0</v>
      </c>
      <c r="G687" s="22">
        <v>0</v>
      </c>
      <c r="H687" s="22">
        <v>0</v>
      </c>
      <c r="I687" s="22">
        <f t="shared" si="24"/>
        <v>0</v>
      </c>
      <c r="J687" s="35">
        <f t="shared" si="20"/>
        <v>10.67</v>
      </c>
      <c r="L687" s="51"/>
    </row>
    <row r="688" spans="1:12" x14ac:dyDescent="0.3">
      <c r="A688" s="15" t="s">
        <v>599</v>
      </c>
      <c r="B688" s="16">
        <v>6013213</v>
      </c>
      <c r="C688" s="21">
        <v>145786</v>
      </c>
      <c r="D688" s="11" t="s">
        <v>634</v>
      </c>
      <c r="E688" s="11" t="s">
        <v>634</v>
      </c>
      <c r="F688" s="11">
        <v>0</v>
      </c>
      <c r="G688" s="22">
        <v>0</v>
      </c>
      <c r="H688" s="22">
        <v>0</v>
      </c>
      <c r="I688" s="22">
        <f t="shared" si="24"/>
        <v>0</v>
      </c>
      <c r="J688" s="35">
        <f t="shared" si="20"/>
        <v>10.67</v>
      </c>
      <c r="L688" s="51"/>
    </row>
    <row r="689" spans="1:12" x14ac:dyDescent="0.3">
      <c r="A689" s="17" t="s">
        <v>600</v>
      </c>
      <c r="B689" s="18">
        <v>6014476</v>
      </c>
      <c r="C689" s="19">
        <v>140054</v>
      </c>
      <c r="D689" s="20" t="s">
        <v>634</v>
      </c>
      <c r="E689" s="20" t="s">
        <v>634</v>
      </c>
      <c r="F689" s="20">
        <v>0</v>
      </c>
      <c r="G689" s="20">
        <v>0</v>
      </c>
      <c r="H689" s="20">
        <v>0</v>
      </c>
      <c r="I689" s="20">
        <f t="shared" si="24"/>
        <v>0</v>
      </c>
      <c r="J689" s="50">
        <f t="shared" si="20"/>
        <v>10.67</v>
      </c>
      <c r="L689" s="51"/>
    </row>
    <row r="690" spans="1:12" x14ac:dyDescent="0.3">
      <c r="A690" s="15" t="s">
        <v>601</v>
      </c>
      <c r="B690" s="16">
        <v>6016430</v>
      </c>
      <c r="C690" s="21">
        <v>146155</v>
      </c>
      <c r="D690" s="11" t="s">
        <v>634</v>
      </c>
      <c r="E690" s="11" t="s">
        <v>634</v>
      </c>
      <c r="F690" s="11">
        <v>0</v>
      </c>
      <c r="G690" s="22">
        <v>0</v>
      </c>
      <c r="H690" s="22">
        <v>0</v>
      </c>
      <c r="I690" s="22">
        <f t="shared" si="24"/>
        <v>0</v>
      </c>
      <c r="J690" s="35">
        <f t="shared" si="20"/>
        <v>10.67</v>
      </c>
      <c r="L690" s="51"/>
    </row>
    <row r="691" spans="1:12" x14ac:dyDescent="0.3">
      <c r="A691" s="15" t="s">
        <v>602</v>
      </c>
      <c r="B691" s="16">
        <v>6016158</v>
      </c>
      <c r="C691" s="21">
        <v>146118</v>
      </c>
      <c r="D691" s="11" t="s">
        <v>634</v>
      </c>
      <c r="E691" s="11" t="s">
        <v>634</v>
      </c>
      <c r="F691" s="11">
        <v>0</v>
      </c>
      <c r="G691" s="22">
        <v>0</v>
      </c>
      <c r="H691" s="22">
        <v>0</v>
      </c>
      <c r="I691" s="22">
        <f t="shared" si="24"/>
        <v>0</v>
      </c>
      <c r="J691" s="35">
        <f t="shared" si="20"/>
        <v>10.67</v>
      </c>
      <c r="L691" s="51"/>
    </row>
    <row r="692" spans="1:12" x14ac:dyDescent="0.3">
      <c r="A692" s="15" t="s">
        <v>603</v>
      </c>
      <c r="B692" s="16">
        <v>6016117</v>
      </c>
      <c r="C692" s="21">
        <v>146141</v>
      </c>
      <c r="D692" s="11" t="s">
        <v>634</v>
      </c>
      <c r="E692" s="11" t="s">
        <v>634</v>
      </c>
      <c r="F692" s="11">
        <v>0</v>
      </c>
      <c r="G692" s="22">
        <v>0</v>
      </c>
      <c r="H692" s="22">
        <v>0</v>
      </c>
      <c r="I692" s="22">
        <f t="shared" si="24"/>
        <v>0</v>
      </c>
      <c r="J692" s="35">
        <f t="shared" si="20"/>
        <v>10.67</v>
      </c>
      <c r="L692" s="51"/>
    </row>
    <row r="693" spans="1:12" x14ac:dyDescent="0.3">
      <c r="A693" s="15" t="s">
        <v>604</v>
      </c>
      <c r="B693" s="16">
        <v>6015689</v>
      </c>
      <c r="C693" s="21">
        <v>146107</v>
      </c>
      <c r="D693" s="11" t="s">
        <v>634</v>
      </c>
      <c r="E693" s="11" t="s">
        <v>634</v>
      </c>
      <c r="F693" s="11">
        <v>0</v>
      </c>
      <c r="G693" s="22">
        <v>0</v>
      </c>
      <c r="H693" s="22">
        <v>0</v>
      </c>
      <c r="I693" s="22">
        <f t="shared" si="24"/>
        <v>0</v>
      </c>
      <c r="J693" s="35">
        <f t="shared" si="20"/>
        <v>10.67</v>
      </c>
      <c r="L693" s="51"/>
    </row>
    <row r="694" spans="1:12" x14ac:dyDescent="0.3">
      <c r="A694" s="17" t="s">
        <v>605</v>
      </c>
      <c r="B694" s="18">
        <v>6016752</v>
      </c>
      <c r="C694" s="19">
        <v>146178</v>
      </c>
      <c r="D694" s="20" t="s">
        <v>634</v>
      </c>
      <c r="E694" s="20" t="s">
        <v>634</v>
      </c>
      <c r="F694" s="20">
        <v>0</v>
      </c>
      <c r="G694" s="20">
        <v>0</v>
      </c>
      <c r="H694" s="20">
        <v>0</v>
      </c>
      <c r="I694" s="20">
        <f t="shared" si="24"/>
        <v>0</v>
      </c>
      <c r="J694" s="50">
        <f t="shared" si="20"/>
        <v>10.67</v>
      </c>
      <c r="L694" s="51"/>
    </row>
    <row r="695" spans="1:12" x14ac:dyDescent="0.3">
      <c r="A695" s="15" t="s">
        <v>606</v>
      </c>
      <c r="B695" s="16">
        <v>6013288</v>
      </c>
      <c r="C695" s="21"/>
      <c r="D695" s="11" t="s">
        <v>634</v>
      </c>
      <c r="E695" s="11" t="s">
        <v>634</v>
      </c>
      <c r="F695" s="11">
        <v>0</v>
      </c>
      <c r="G695" s="22">
        <v>0</v>
      </c>
      <c r="H695" s="22">
        <v>0</v>
      </c>
      <c r="I695" s="22">
        <f t="shared" si="24"/>
        <v>0</v>
      </c>
      <c r="J695" s="35">
        <f t="shared" si="20"/>
        <v>10.67</v>
      </c>
      <c r="L695" s="51"/>
    </row>
    <row r="696" spans="1:12" x14ac:dyDescent="0.3">
      <c r="A696" t="s">
        <v>669</v>
      </c>
      <c r="B696" s="16">
        <v>6010003</v>
      </c>
      <c r="C696" s="21">
        <v>145706</v>
      </c>
      <c r="D696" s="11" t="s">
        <v>634</v>
      </c>
      <c r="E696" s="11" t="s">
        <v>634</v>
      </c>
      <c r="F696" s="11">
        <v>0</v>
      </c>
      <c r="G696" s="22">
        <v>0</v>
      </c>
      <c r="H696" s="22">
        <v>0</v>
      </c>
      <c r="I696" s="22">
        <f t="shared" si="24"/>
        <v>0</v>
      </c>
      <c r="J696" s="35">
        <f t="shared" si="20"/>
        <v>10.67</v>
      </c>
      <c r="L696" s="51"/>
    </row>
    <row r="697" spans="1:12" x14ac:dyDescent="0.3">
      <c r="A697" s="15" t="s">
        <v>607</v>
      </c>
      <c r="B697" s="16">
        <v>6016406</v>
      </c>
      <c r="C697" s="21">
        <v>146165</v>
      </c>
      <c r="D697" s="11" t="s">
        <v>633</v>
      </c>
      <c r="E697" s="11" t="s">
        <v>634</v>
      </c>
      <c r="F697" s="11">
        <v>0</v>
      </c>
      <c r="G697" s="22">
        <v>0</v>
      </c>
      <c r="H697" s="22">
        <v>0</v>
      </c>
      <c r="I697" s="22">
        <f t="shared" si="24"/>
        <v>0</v>
      </c>
      <c r="J697" s="35">
        <f t="shared" si="20"/>
        <v>7</v>
      </c>
      <c r="L697" s="51"/>
    </row>
    <row r="698" spans="1:12" x14ac:dyDescent="0.3">
      <c r="A698" s="15" t="s">
        <v>608</v>
      </c>
      <c r="B698" s="16">
        <v>6004246</v>
      </c>
      <c r="C698" s="21">
        <v>146056</v>
      </c>
      <c r="D698" s="11" t="s">
        <v>633</v>
      </c>
      <c r="E698" s="11" t="s">
        <v>634</v>
      </c>
      <c r="F698" s="11">
        <v>0</v>
      </c>
      <c r="G698" s="22">
        <v>0</v>
      </c>
      <c r="H698" s="22">
        <v>0</v>
      </c>
      <c r="I698" s="22">
        <f t="shared" si="24"/>
        <v>0</v>
      </c>
      <c r="J698" s="35">
        <f t="shared" si="20"/>
        <v>7</v>
      </c>
      <c r="L698" s="51"/>
    </row>
    <row r="699" spans="1:12" x14ac:dyDescent="0.3">
      <c r="A699" s="17" t="s">
        <v>609</v>
      </c>
      <c r="B699" s="18">
        <v>6000772</v>
      </c>
      <c r="C699" s="19">
        <v>145522</v>
      </c>
      <c r="D699" s="20" t="s">
        <v>633</v>
      </c>
      <c r="E699" s="20" t="s">
        <v>634</v>
      </c>
      <c r="F699" s="20">
        <v>0</v>
      </c>
      <c r="G699" s="20">
        <v>0</v>
      </c>
      <c r="H699" s="20">
        <v>0</v>
      </c>
      <c r="I699" s="20">
        <f t="shared" si="24"/>
        <v>0</v>
      </c>
      <c r="J699" s="50">
        <f t="shared" si="20"/>
        <v>7</v>
      </c>
      <c r="L699" s="51"/>
    </row>
    <row r="700" spans="1:12" x14ac:dyDescent="0.3">
      <c r="A700" s="15" t="s">
        <v>610</v>
      </c>
      <c r="B700" s="16">
        <v>6001184</v>
      </c>
      <c r="C700" s="21">
        <v>145827</v>
      </c>
      <c r="D700" s="11" t="s">
        <v>633</v>
      </c>
      <c r="E700" s="11" t="s">
        <v>634</v>
      </c>
      <c r="F700" s="11">
        <v>0</v>
      </c>
      <c r="G700" s="22">
        <v>0</v>
      </c>
      <c r="H700" s="22">
        <v>0</v>
      </c>
      <c r="I700" s="22">
        <f t="shared" si="24"/>
        <v>0</v>
      </c>
      <c r="J700" s="35">
        <f t="shared" si="20"/>
        <v>7</v>
      </c>
      <c r="L700" s="51"/>
    </row>
    <row r="701" spans="1:12" x14ac:dyDescent="0.3">
      <c r="A701" s="15" t="s">
        <v>611</v>
      </c>
      <c r="B701" s="16">
        <v>6001721</v>
      </c>
      <c r="C701" s="21"/>
      <c r="D701" s="11" t="s">
        <v>633</v>
      </c>
      <c r="E701" s="11" t="s">
        <v>634</v>
      </c>
      <c r="F701" s="11">
        <v>0</v>
      </c>
      <c r="G701" s="22">
        <v>0</v>
      </c>
      <c r="H701" s="22">
        <v>0</v>
      </c>
      <c r="I701" s="22">
        <f t="shared" si="24"/>
        <v>0</v>
      </c>
      <c r="J701" s="35">
        <f t="shared" si="20"/>
        <v>7</v>
      </c>
      <c r="L701" s="51"/>
    </row>
    <row r="702" spans="1:12" x14ac:dyDescent="0.3">
      <c r="A702" s="15" t="s">
        <v>612</v>
      </c>
      <c r="B702" s="16">
        <v>6001804</v>
      </c>
      <c r="C702" s="21">
        <v>145381</v>
      </c>
      <c r="D702" s="11" t="s">
        <v>633</v>
      </c>
      <c r="E702" s="11" t="s">
        <v>634</v>
      </c>
      <c r="F702" s="11">
        <v>0</v>
      </c>
      <c r="G702" s="22">
        <v>0</v>
      </c>
      <c r="H702" s="22">
        <v>0</v>
      </c>
      <c r="I702" s="22">
        <f t="shared" si="24"/>
        <v>0</v>
      </c>
      <c r="J702" s="35">
        <f t="shared" si="20"/>
        <v>7</v>
      </c>
      <c r="L702" s="51"/>
    </row>
    <row r="703" spans="1:12" x14ac:dyDescent="0.3">
      <c r="A703" s="15" t="s">
        <v>613</v>
      </c>
      <c r="B703" s="16">
        <v>6002349</v>
      </c>
      <c r="C703" s="21"/>
      <c r="D703" s="11" t="s">
        <v>633</v>
      </c>
      <c r="E703" s="11" t="s">
        <v>634</v>
      </c>
      <c r="F703" s="11">
        <v>0</v>
      </c>
      <c r="G703" s="22">
        <v>0</v>
      </c>
      <c r="H703" s="22">
        <v>0</v>
      </c>
      <c r="I703" s="22">
        <f t="shared" si="24"/>
        <v>0</v>
      </c>
      <c r="J703" s="35">
        <f t="shared" si="20"/>
        <v>7</v>
      </c>
      <c r="L703" s="51"/>
    </row>
    <row r="704" spans="1:12" x14ac:dyDescent="0.3">
      <c r="A704" s="17" t="s">
        <v>614</v>
      </c>
      <c r="B704" s="18">
        <v>6008692</v>
      </c>
      <c r="C704" s="19"/>
      <c r="D704" s="20" t="s">
        <v>633</v>
      </c>
      <c r="E704" s="20" t="s">
        <v>634</v>
      </c>
      <c r="F704" s="20">
        <v>0</v>
      </c>
      <c r="G704" s="20">
        <v>0</v>
      </c>
      <c r="H704" s="20">
        <v>0</v>
      </c>
      <c r="I704" s="20">
        <f t="shared" si="24"/>
        <v>0</v>
      </c>
      <c r="J704" s="50">
        <f t="shared" si="20"/>
        <v>7</v>
      </c>
      <c r="L704" s="51"/>
    </row>
    <row r="705" spans="1:12" x14ac:dyDescent="0.3">
      <c r="A705" s="15" t="s">
        <v>615</v>
      </c>
      <c r="B705" s="16">
        <v>6002653</v>
      </c>
      <c r="C705" s="21"/>
      <c r="D705" s="11" t="s">
        <v>633</v>
      </c>
      <c r="E705" s="11" t="s">
        <v>634</v>
      </c>
      <c r="F705" s="11">
        <v>0</v>
      </c>
      <c r="G705" s="22">
        <v>0</v>
      </c>
      <c r="H705" s="22">
        <v>0</v>
      </c>
      <c r="I705" s="22">
        <f t="shared" si="24"/>
        <v>0</v>
      </c>
      <c r="J705" s="35">
        <f t="shared" si="20"/>
        <v>7</v>
      </c>
      <c r="L705" s="51"/>
    </row>
    <row r="706" spans="1:12" x14ac:dyDescent="0.3">
      <c r="A706" s="15" t="s">
        <v>616</v>
      </c>
      <c r="B706" s="16">
        <v>6003016</v>
      </c>
      <c r="C706" s="21">
        <v>141311</v>
      </c>
      <c r="D706" s="11" t="s">
        <v>633</v>
      </c>
      <c r="E706" s="11" t="s">
        <v>634</v>
      </c>
      <c r="F706" s="11">
        <v>0</v>
      </c>
      <c r="G706" s="22">
        <v>0</v>
      </c>
      <c r="H706" s="22">
        <v>0</v>
      </c>
      <c r="I706" s="22">
        <f t="shared" si="24"/>
        <v>0</v>
      </c>
      <c r="J706" s="35">
        <f t="shared" si="20"/>
        <v>7</v>
      </c>
      <c r="L706" s="51"/>
    </row>
    <row r="707" spans="1:12" x14ac:dyDescent="0.3">
      <c r="A707" s="15" t="s">
        <v>617</v>
      </c>
      <c r="B707" s="16">
        <v>6004626</v>
      </c>
      <c r="C707" s="21">
        <v>141330</v>
      </c>
      <c r="D707" s="11" t="s">
        <v>633</v>
      </c>
      <c r="E707" s="11" t="s">
        <v>634</v>
      </c>
      <c r="F707" s="11">
        <v>0</v>
      </c>
      <c r="G707" s="22">
        <v>0</v>
      </c>
      <c r="H707" s="22">
        <v>0</v>
      </c>
      <c r="I707" s="22">
        <f t="shared" si="24"/>
        <v>0</v>
      </c>
      <c r="J707" s="35">
        <f t="shared" si="20"/>
        <v>7</v>
      </c>
      <c r="L707" s="51"/>
    </row>
    <row r="708" spans="1:12" x14ac:dyDescent="0.3">
      <c r="A708" s="15" t="s">
        <v>618</v>
      </c>
      <c r="B708" s="16">
        <v>6004709</v>
      </c>
      <c r="C708" s="21"/>
      <c r="D708" s="11" t="s">
        <v>633</v>
      </c>
      <c r="E708" s="11" t="s">
        <v>634</v>
      </c>
      <c r="F708" s="11">
        <v>0</v>
      </c>
      <c r="G708" s="22">
        <v>0</v>
      </c>
      <c r="H708" s="22">
        <v>0</v>
      </c>
      <c r="I708" s="22">
        <f t="shared" si="24"/>
        <v>0</v>
      </c>
      <c r="J708" s="35">
        <f t="shared" si="20"/>
        <v>7</v>
      </c>
      <c r="L708" s="51"/>
    </row>
    <row r="709" spans="1:12" x14ac:dyDescent="0.3">
      <c r="A709" s="17" t="s">
        <v>619</v>
      </c>
      <c r="B709" s="18">
        <v>6007611</v>
      </c>
      <c r="C709" s="19"/>
      <c r="D709" s="20" t="s">
        <v>633</v>
      </c>
      <c r="E709" s="20" t="s">
        <v>634</v>
      </c>
      <c r="F709" s="20">
        <v>0</v>
      </c>
      <c r="G709" s="20">
        <v>0</v>
      </c>
      <c r="H709" s="20">
        <v>0</v>
      </c>
      <c r="I709" s="20">
        <f t="shared" si="24"/>
        <v>0</v>
      </c>
      <c r="J709" s="50">
        <f t="shared" si="20"/>
        <v>7</v>
      </c>
      <c r="L709" s="51"/>
    </row>
    <row r="710" spans="1:12" x14ac:dyDescent="0.3">
      <c r="A710" s="15" t="s">
        <v>620</v>
      </c>
      <c r="B710" s="16">
        <v>6005037</v>
      </c>
      <c r="C710" s="21"/>
      <c r="D710" s="11" t="s">
        <v>633</v>
      </c>
      <c r="E710" s="11" t="s">
        <v>634</v>
      </c>
      <c r="F710" s="11">
        <v>0</v>
      </c>
      <c r="G710" s="22">
        <v>0</v>
      </c>
      <c r="H710" s="22">
        <v>0</v>
      </c>
      <c r="I710" s="22">
        <f t="shared" si="24"/>
        <v>0</v>
      </c>
      <c r="J710" s="35">
        <f t="shared" si="20"/>
        <v>7</v>
      </c>
      <c r="L710" s="51"/>
    </row>
    <row r="711" spans="1:12" x14ac:dyDescent="0.3">
      <c r="A711" s="15" t="s">
        <v>621</v>
      </c>
      <c r="B711" s="16">
        <v>6016455</v>
      </c>
      <c r="C711" s="21">
        <v>146145</v>
      </c>
      <c r="D711" s="11" t="s">
        <v>633</v>
      </c>
      <c r="E711" s="11" t="s">
        <v>634</v>
      </c>
      <c r="F711" s="11">
        <v>0</v>
      </c>
      <c r="G711" s="22">
        <v>0</v>
      </c>
      <c r="H711" s="22">
        <v>0</v>
      </c>
      <c r="I711" s="22">
        <f t="shared" si="24"/>
        <v>0</v>
      </c>
      <c r="J711" s="35">
        <f t="shared" si="20"/>
        <v>7</v>
      </c>
      <c r="L711" s="51"/>
    </row>
    <row r="712" spans="1:12" x14ac:dyDescent="0.3">
      <c r="A712" s="15" t="s">
        <v>622</v>
      </c>
      <c r="B712" s="16">
        <v>6006738</v>
      </c>
      <c r="C712" s="21">
        <v>146105</v>
      </c>
      <c r="D712" s="11" t="s">
        <v>633</v>
      </c>
      <c r="E712" s="11" t="s">
        <v>634</v>
      </c>
      <c r="F712" s="11">
        <v>0</v>
      </c>
      <c r="G712" s="22">
        <v>0</v>
      </c>
      <c r="H712" s="22">
        <v>0</v>
      </c>
      <c r="I712" s="22">
        <f t="shared" si="24"/>
        <v>0</v>
      </c>
      <c r="J712" s="35">
        <f t="shared" si="20"/>
        <v>7</v>
      </c>
      <c r="L712" s="51"/>
    </row>
    <row r="713" spans="1:12" x14ac:dyDescent="0.3">
      <c r="A713" s="15" t="s">
        <v>623</v>
      </c>
      <c r="B713" s="16">
        <v>6003032</v>
      </c>
      <c r="C713" s="21">
        <v>145804</v>
      </c>
      <c r="D713" s="11" t="s">
        <v>633</v>
      </c>
      <c r="E713" s="11" t="s">
        <v>634</v>
      </c>
      <c r="F713" s="11">
        <v>0</v>
      </c>
      <c r="G713" s="22">
        <v>0</v>
      </c>
      <c r="H713" s="22">
        <v>0</v>
      </c>
      <c r="I713" s="22">
        <f t="shared" si="24"/>
        <v>0</v>
      </c>
      <c r="J713" s="35">
        <f t="shared" si="20"/>
        <v>7</v>
      </c>
      <c r="L713" s="51"/>
    </row>
    <row r="714" spans="1:12" x14ac:dyDescent="0.3">
      <c r="A714" s="17" t="s">
        <v>624</v>
      </c>
      <c r="B714" s="18">
        <v>6007231</v>
      </c>
      <c r="C714" s="19"/>
      <c r="D714" s="20" t="s">
        <v>633</v>
      </c>
      <c r="E714" s="20" t="s">
        <v>634</v>
      </c>
      <c r="F714" s="20">
        <v>0</v>
      </c>
      <c r="G714" s="20">
        <v>0</v>
      </c>
      <c r="H714" s="20">
        <v>0</v>
      </c>
      <c r="I714" s="20">
        <f t="shared" si="24"/>
        <v>0</v>
      </c>
      <c r="J714" s="50">
        <f t="shared" si="20"/>
        <v>7</v>
      </c>
      <c r="L714" s="51"/>
    </row>
    <row r="715" spans="1:12" x14ac:dyDescent="0.3">
      <c r="A715" s="15" t="s">
        <v>625</v>
      </c>
      <c r="B715" s="16">
        <v>6016265</v>
      </c>
      <c r="C715" s="21">
        <v>146128</v>
      </c>
      <c r="D715" s="11" t="s">
        <v>633</v>
      </c>
      <c r="E715" s="11" t="s">
        <v>634</v>
      </c>
      <c r="F715" s="11">
        <v>0</v>
      </c>
      <c r="G715" s="22">
        <v>0</v>
      </c>
      <c r="H715" s="22">
        <v>0</v>
      </c>
      <c r="I715" s="22">
        <f t="shared" si="24"/>
        <v>0</v>
      </c>
      <c r="J715" s="35">
        <f t="shared" ref="J715:J722" si="25">IF(D715="Y",$D$14,IF(E715="Y",$D$15,IF(I715&gt;=$B$13,$D$13,IF(I715&gt;=$B$12,$D$12,IF(I715&gt;=$B$11,$D$11,IF(I715&gt;=$B$10,$D$10,IF(I715&gt;=$B$9,$D$9,$D$8)))))))</f>
        <v>7</v>
      </c>
      <c r="L715" s="51"/>
    </row>
    <row r="716" spans="1:12" x14ac:dyDescent="0.3">
      <c r="A716" s="15" t="s">
        <v>626</v>
      </c>
      <c r="B716" s="16">
        <v>6010813</v>
      </c>
      <c r="C716" s="21">
        <v>140013</v>
      </c>
      <c r="D716" s="11" t="s">
        <v>633</v>
      </c>
      <c r="E716" s="11" t="s">
        <v>634</v>
      </c>
      <c r="F716" s="11">
        <v>0</v>
      </c>
      <c r="G716" s="22">
        <v>0</v>
      </c>
      <c r="H716" s="22">
        <v>0</v>
      </c>
      <c r="I716" s="22">
        <f t="shared" si="24"/>
        <v>0</v>
      </c>
      <c r="J716" s="35">
        <f t="shared" si="25"/>
        <v>7</v>
      </c>
      <c r="L716" s="51"/>
    </row>
    <row r="717" spans="1:12" x14ac:dyDescent="0.3">
      <c r="A717" s="15" t="s">
        <v>627</v>
      </c>
      <c r="B717" s="16">
        <v>6010581</v>
      </c>
      <c r="C717" s="21"/>
      <c r="D717" s="11" t="s">
        <v>633</v>
      </c>
      <c r="E717" s="11" t="s">
        <v>634</v>
      </c>
      <c r="F717" s="11">
        <v>0</v>
      </c>
      <c r="G717" s="22">
        <v>0</v>
      </c>
      <c r="H717" s="22">
        <v>0</v>
      </c>
      <c r="I717" s="22">
        <f t="shared" si="24"/>
        <v>0</v>
      </c>
      <c r="J717" s="35">
        <f t="shared" si="25"/>
        <v>7</v>
      </c>
      <c r="L717" s="51"/>
    </row>
    <row r="718" spans="1:12" x14ac:dyDescent="0.3">
      <c r="A718" s="15" t="s">
        <v>628</v>
      </c>
      <c r="B718" s="16">
        <v>6008247</v>
      </c>
      <c r="C718" s="21"/>
      <c r="D718" s="11" t="s">
        <v>633</v>
      </c>
      <c r="E718" s="11" t="s">
        <v>634</v>
      </c>
      <c r="F718" s="11">
        <v>0</v>
      </c>
      <c r="G718" s="22">
        <v>0</v>
      </c>
      <c r="H718" s="22">
        <v>0</v>
      </c>
      <c r="I718" s="22">
        <f t="shared" si="24"/>
        <v>0</v>
      </c>
      <c r="J718" s="35">
        <f t="shared" si="25"/>
        <v>7</v>
      </c>
      <c r="L718" s="51"/>
    </row>
    <row r="719" spans="1:12" x14ac:dyDescent="0.3">
      <c r="A719" s="17" t="s">
        <v>629</v>
      </c>
      <c r="B719" s="18">
        <v>6008403</v>
      </c>
      <c r="C719" s="19"/>
      <c r="D719" s="20" t="s">
        <v>633</v>
      </c>
      <c r="E719" s="20" t="s">
        <v>634</v>
      </c>
      <c r="F719" s="20">
        <v>0</v>
      </c>
      <c r="G719" s="20">
        <v>0</v>
      </c>
      <c r="H719" s="20">
        <v>0</v>
      </c>
      <c r="I719" s="20">
        <f t="shared" si="24"/>
        <v>0</v>
      </c>
      <c r="J719" s="50">
        <f t="shared" si="25"/>
        <v>7</v>
      </c>
      <c r="L719" s="51"/>
    </row>
    <row r="720" spans="1:12" x14ac:dyDescent="0.3">
      <c r="A720" s="15" t="s">
        <v>630</v>
      </c>
      <c r="B720" s="16">
        <v>6010698</v>
      </c>
      <c r="C720" s="21">
        <v>140224</v>
      </c>
      <c r="D720" s="11" t="s">
        <v>633</v>
      </c>
      <c r="E720" s="11" t="s">
        <v>634</v>
      </c>
      <c r="F720" s="11">
        <v>0</v>
      </c>
      <c r="G720" s="22">
        <v>0</v>
      </c>
      <c r="H720" s="22">
        <v>0</v>
      </c>
      <c r="I720" s="22">
        <f t="shared" si="24"/>
        <v>0</v>
      </c>
      <c r="J720" s="35">
        <f t="shared" si="25"/>
        <v>7</v>
      </c>
      <c r="L720" s="51"/>
    </row>
    <row r="721" spans="1:12" x14ac:dyDescent="0.3">
      <c r="A721" s="15" t="s">
        <v>631</v>
      </c>
      <c r="B721" s="16">
        <v>6007462</v>
      </c>
      <c r="C721" s="21"/>
      <c r="D721" s="11" t="s">
        <v>633</v>
      </c>
      <c r="E721" s="11" t="s">
        <v>634</v>
      </c>
      <c r="F721" s="11">
        <v>0</v>
      </c>
      <c r="G721" s="22">
        <v>0</v>
      </c>
      <c r="H721" s="22">
        <v>0</v>
      </c>
      <c r="I721" s="22">
        <f t="shared" si="24"/>
        <v>0</v>
      </c>
      <c r="J721" s="35">
        <f t="shared" si="25"/>
        <v>7</v>
      </c>
      <c r="L721" s="51"/>
    </row>
    <row r="722" spans="1:12" ht="15" thickBot="1" x14ac:dyDescent="0.35">
      <c r="A722" s="53" t="s">
        <v>632</v>
      </c>
      <c r="B722" s="54">
        <v>6009922</v>
      </c>
      <c r="C722" s="55">
        <v>145400</v>
      </c>
      <c r="D722" s="56" t="s">
        <v>633</v>
      </c>
      <c r="E722" s="56" t="s">
        <v>634</v>
      </c>
      <c r="F722" s="56">
        <v>0</v>
      </c>
      <c r="G722" s="56">
        <v>0</v>
      </c>
      <c r="H722" s="56">
        <v>0</v>
      </c>
      <c r="I722" s="56">
        <f t="shared" si="24"/>
        <v>0</v>
      </c>
      <c r="J722" s="57">
        <f t="shared" si="25"/>
        <v>7</v>
      </c>
      <c r="L722" s="51"/>
    </row>
    <row r="723" spans="1:12" x14ac:dyDescent="0.3">
      <c r="A723" s="15"/>
      <c r="B723" s="16"/>
      <c r="C723" s="21"/>
      <c r="D723" s="24"/>
      <c r="E723" s="24"/>
      <c r="F723" s="25"/>
      <c r="G723" s="32"/>
      <c r="H723" s="32"/>
      <c r="I723" s="32"/>
      <c r="J723" s="23"/>
    </row>
    <row r="724" spans="1:12" x14ac:dyDescent="0.3">
      <c r="A724" s="15"/>
      <c r="B724" s="16"/>
      <c r="C724" s="21"/>
      <c r="D724" s="24"/>
      <c r="E724" s="24"/>
      <c r="F724" s="25"/>
      <c r="G724" s="32"/>
      <c r="H724" s="32"/>
      <c r="I724" s="32"/>
      <c r="J724" s="23"/>
    </row>
    <row r="726" spans="1:12" x14ac:dyDescent="0.3">
      <c r="A726" s="27" t="s">
        <v>644</v>
      </c>
    </row>
    <row r="727" spans="1:12" ht="18.75" customHeight="1" x14ac:dyDescent="0.3">
      <c r="A727" s="28" t="s">
        <v>590</v>
      </c>
      <c r="B727" s="31"/>
      <c r="C727" s="29"/>
      <c r="D727" s="30"/>
      <c r="E727" s="30"/>
      <c r="F727" s="30"/>
      <c r="G727" s="30"/>
      <c r="H727" s="30"/>
      <c r="I727" s="30"/>
    </row>
    <row r="728" spans="1:12" ht="35.25" customHeight="1" x14ac:dyDescent="0.3">
      <c r="A728" s="59" t="s">
        <v>591</v>
      </c>
      <c r="B728" s="59"/>
      <c r="C728" s="59"/>
      <c r="D728" s="59"/>
      <c r="E728" s="59"/>
      <c r="F728" s="59"/>
      <c r="G728" s="59"/>
      <c r="H728" s="59"/>
      <c r="I728" s="59"/>
    </row>
    <row r="729" spans="1:12" x14ac:dyDescent="0.3">
      <c r="A729" s="59" t="s">
        <v>668</v>
      </c>
      <c r="B729" s="59"/>
      <c r="C729" s="59"/>
      <c r="D729" s="59"/>
      <c r="E729" s="59"/>
      <c r="F729" s="59"/>
      <c r="G729" s="59"/>
      <c r="H729" s="59"/>
      <c r="I729" s="59"/>
    </row>
    <row r="730" spans="1:12" x14ac:dyDescent="0.3">
      <c r="A730" s="26"/>
      <c r="B730" s="16"/>
    </row>
    <row r="731" spans="1:12" x14ac:dyDescent="0.3">
      <c r="A731" s="26"/>
    </row>
  </sheetData>
  <autoFilter ref="A19:K722" xr:uid="{00000000-0009-0000-0000-000000000000}"/>
  <mergeCells count="3">
    <mergeCell ref="B14:C14"/>
    <mergeCell ref="A729:I729"/>
    <mergeCell ref="A728:I728"/>
  </mergeCells>
  <pageMargins left="0.7" right="0.7" top="0.75" bottom="0.75" header="0.3" footer="0.3"/>
  <pageSetup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630F96-ED42-4685-A844-1A1CD2EFE2A8}"/>
</file>

<file path=customXml/itemProps2.xml><?xml version="1.0" encoding="utf-8"?>
<ds:datastoreItem xmlns:ds="http://schemas.openxmlformats.org/officeDocument/2006/customXml" ds:itemID="{245621F0-3302-425E-8504-EEEABDA00C2E}"/>
</file>

<file path=customXml/itemProps3.xml><?xml version="1.0" encoding="utf-8"?>
<ds:datastoreItem xmlns:ds="http://schemas.openxmlformats.org/officeDocument/2006/customXml" ds:itemID="{2E90F572-4BD2-4F85-95FD-1FA693F92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Rate</vt:lpstr>
      <vt:lpstr>'Assessment Rate'!Print_Titles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Brendel</dc:creator>
  <cp:lastModifiedBy>McCurdy, Mark</cp:lastModifiedBy>
  <cp:lastPrinted>2023-11-21T17:38:09Z</cp:lastPrinted>
  <dcterms:created xsi:type="dcterms:W3CDTF">2022-11-14T21:16:12Z</dcterms:created>
  <dcterms:modified xsi:type="dcterms:W3CDTF">2023-11-21T17:39:28Z</dcterms:modified>
</cp:coreProperties>
</file>