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270" windowHeight="8055" activeTab="0"/>
  </bookViews>
  <sheets>
    <sheet name="Care Coordination Report" sheetId="1" r:id="rId1"/>
    <sheet name="Sheet3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<sst xmlns="http://schemas.openxmlformats.org/spreadsheetml/2006/main" count="27" uniqueCount="18">
  <si>
    <t>Enrolled</t>
  </si>
  <si>
    <t>Health Risk Screenings</t>
  </si>
  <si>
    <t>Month</t>
  </si>
  <si>
    <t>First of the Month Enrollment</t>
  </si>
  <si>
    <t>%</t>
  </si>
  <si>
    <t>High</t>
  </si>
  <si>
    <t>Risk Stratifications Completed</t>
  </si>
  <si>
    <t>Medium</t>
  </si>
  <si>
    <t>Low</t>
  </si>
  <si>
    <t>Comprehensive Assessments Completed</t>
  </si>
  <si>
    <t>Enrollee Care Plans Completed</t>
  </si>
  <si>
    <t>Totals</t>
  </si>
  <si>
    <t>Completed in the month</t>
  </si>
  <si>
    <t>Total Count at end of month</t>
  </si>
  <si>
    <t>Comments:</t>
  </si>
  <si>
    <t>Please enter your comments here:</t>
  </si>
  <si>
    <t xml:space="preserve"> </t>
  </si>
  <si>
    <t>Name of ACE/CCE: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</si>
</sst>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17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9" fontId="0" fillId="0" borderId="10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41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37" fillId="34" borderId="15" xfId="0" applyFont="1" applyFill="1" applyBorder="1" applyAlignment="1" applyProtection="1">
      <alignment horizontal="center" vertical="center"/>
      <protection locked="0"/>
    </xf>
    <xf numFmtId="0" fontId="37" fillId="34" borderId="16" xfId="0" applyFont="1" applyFill="1" applyBorder="1" applyAlignment="1" applyProtection="1">
      <alignment vertical="center"/>
      <protection locked="0"/>
    </xf>
    <xf numFmtId="0" fontId="37" fillId="34" borderId="17" xfId="0" applyFont="1" applyFill="1" applyBorder="1" applyAlignment="1" applyProtection="1">
      <alignment vertical="center"/>
      <protection locked="0"/>
    </xf>
    <xf numFmtId="0" fontId="42" fillId="34" borderId="10" xfId="0" applyFont="1" applyFill="1" applyBorder="1" applyAlignment="1" applyProtection="1">
      <alignment horizontal="center" vertical="center"/>
      <protection locked="0"/>
    </xf>
    <xf numFmtId="0" fontId="42" fillId="34" borderId="10" xfId="0" applyFont="1" applyFill="1" applyBorder="1" applyAlignment="1" applyProtection="1">
      <alignment horizontal="center" vertical="center" wrapText="1"/>
      <protection locked="0"/>
    </xf>
    <xf numFmtId="0" fontId="43" fillId="34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view="pageLayout" workbookViewId="0" topLeftCell="A1">
      <selection activeCell="G17" sqref="G17"/>
    </sheetView>
  </sheetViews>
  <sheetFormatPr defaultColWidth="8.8515625" defaultRowHeight="15"/>
  <cols>
    <col min="1" max="1" width="7.28125" style="2" customWidth="1"/>
    <col min="2" max="2" width="10.8515625" style="2" customWidth="1"/>
    <col min="3" max="3" width="9.8515625" style="2" customWidth="1"/>
    <col min="4" max="4" width="6.421875" style="1" customWidth="1"/>
    <col min="5" max="5" width="10.00390625" style="2" customWidth="1"/>
    <col min="6" max="6" width="4.7109375" style="2" customWidth="1"/>
    <col min="7" max="7" width="9.8515625" style="2" customWidth="1"/>
    <col min="8" max="8" width="4.7109375" style="2" customWidth="1"/>
    <col min="9" max="9" width="9.8515625" style="2" customWidth="1"/>
    <col min="10" max="10" width="4.7109375" style="2" customWidth="1"/>
    <col min="11" max="11" width="9.8515625" style="2" customWidth="1"/>
    <col min="12" max="12" width="4.7109375" style="2" customWidth="1"/>
    <col min="13" max="13" width="9.8515625" style="2" customWidth="1"/>
    <col min="14" max="14" width="4.7109375" style="2" customWidth="1"/>
    <col min="15" max="15" width="18.7109375" style="2" customWidth="1"/>
    <col min="16" max="16384" width="8.8515625" style="2" customWidth="1"/>
  </cols>
  <sheetData>
    <row r="1" spans="1:15" ht="19.5" thickBot="1">
      <c r="A1" s="12" t="s">
        <v>17</v>
      </c>
      <c r="B1" s="12"/>
      <c r="C1" s="13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4" ht="15">
      <c r="A2" s="1"/>
      <c r="B2" s="1"/>
      <c r="C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9.5">
      <c r="A3" s="23" t="s">
        <v>0</v>
      </c>
      <c r="B3" s="23"/>
      <c r="C3" s="24" t="s">
        <v>1</v>
      </c>
      <c r="D3" s="24"/>
      <c r="E3" s="25" t="s">
        <v>6</v>
      </c>
      <c r="F3" s="25"/>
      <c r="G3" s="25"/>
      <c r="H3" s="25"/>
      <c r="I3" s="25"/>
      <c r="J3" s="25"/>
      <c r="K3" s="24" t="s">
        <v>9</v>
      </c>
      <c r="L3" s="24"/>
      <c r="M3" s="24" t="s">
        <v>10</v>
      </c>
      <c r="N3" s="24"/>
      <c r="O3" s="20" t="s">
        <v>14</v>
      </c>
    </row>
    <row r="4" spans="1:15" ht="26.25" customHeight="1">
      <c r="A4" s="23"/>
      <c r="B4" s="23"/>
      <c r="C4" s="24"/>
      <c r="D4" s="24"/>
      <c r="E4" s="23" t="s">
        <v>5</v>
      </c>
      <c r="F4" s="23"/>
      <c r="G4" s="23" t="s">
        <v>7</v>
      </c>
      <c r="H4" s="23"/>
      <c r="I4" s="23" t="s">
        <v>8</v>
      </c>
      <c r="J4" s="23"/>
      <c r="K4" s="24"/>
      <c r="L4" s="24"/>
      <c r="M4" s="24"/>
      <c r="N4" s="24"/>
      <c r="O4" s="21"/>
    </row>
    <row r="5" spans="1:15" ht="44.25" customHeight="1">
      <c r="A5" s="3" t="s">
        <v>2</v>
      </c>
      <c r="B5" s="4" t="s">
        <v>3</v>
      </c>
      <c r="C5" s="4" t="s">
        <v>12</v>
      </c>
      <c r="D5" s="5" t="s">
        <v>4</v>
      </c>
      <c r="E5" s="4" t="s">
        <v>13</v>
      </c>
      <c r="F5" s="5" t="s">
        <v>4</v>
      </c>
      <c r="G5" s="4" t="s">
        <v>13</v>
      </c>
      <c r="H5" s="5" t="s">
        <v>4</v>
      </c>
      <c r="I5" s="4" t="s">
        <v>13</v>
      </c>
      <c r="J5" s="5" t="s">
        <v>4</v>
      </c>
      <c r="K5" s="4" t="s">
        <v>12</v>
      </c>
      <c r="L5" s="5" t="s">
        <v>4</v>
      </c>
      <c r="M5" s="4" t="s">
        <v>12</v>
      </c>
      <c r="N5" s="3" t="s">
        <v>4</v>
      </c>
      <c r="O5" s="22"/>
    </row>
    <row r="6" spans="1:15" ht="15">
      <c r="A6" s="6">
        <v>41913</v>
      </c>
      <c r="B6" s="7"/>
      <c r="C6" s="7"/>
      <c r="D6" s="10" t="str">
        <f aca="true" t="shared" si="0" ref="D6:D26">_xlfn.IFERROR(IF(C6=" "," ",C6/B6)," ")</f>
        <v> </v>
      </c>
      <c r="E6" s="7"/>
      <c r="F6" s="10" t="str">
        <f>_xlfn.IFERROR(IF(E6=" "," ",E6/B6)," ")</f>
        <v> </v>
      </c>
      <c r="G6" s="7"/>
      <c r="H6" s="10" t="str">
        <f>_xlfn.IFERROR(IF(G6=" "," ",G6/B6)," ")</f>
        <v> </v>
      </c>
      <c r="I6" s="7"/>
      <c r="J6" s="10" t="str">
        <f>_xlfn.IFERROR(IF(I6=" "," ",I6/B6)," ")</f>
        <v> </v>
      </c>
      <c r="K6" s="7"/>
      <c r="L6" s="10" t="str">
        <f>_xlfn.IFERROR(IF(K6=" "," ",K6/B6)," ")</f>
        <v> </v>
      </c>
      <c r="M6" s="7"/>
      <c r="N6" s="10" t="str">
        <f>_xlfn.IFERROR(IF(M6=" "," ",M6/B6)," ")</f>
        <v> </v>
      </c>
      <c r="O6" s="17" t="s">
        <v>15</v>
      </c>
    </row>
    <row r="7" spans="1:15" ht="15">
      <c r="A7" s="6">
        <v>41944</v>
      </c>
      <c r="B7" s="7"/>
      <c r="C7" s="7"/>
      <c r="D7" s="10" t="str">
        <f t="shared" si="0"/>
        <v> </v>
      </c>
      <c r="E7" s="7"/>
      <c r="F7" s="10" t="str">
        <f aca="true" t="shared" si="1" ref="F7:F26">_xlfn.IFERROR(IF(E7=" "," ",E7/B7)," ")</f>
        <v> </v>
      </c>
      <c r="G7" s="7"/>
      <c r="H7" s="10" t="str">
        <f aca="true" t="shared" si="2" ref="H7:H26">_xlfn.IFERROR(IF(G7=" "," ",G7/B7)," ")</f>
        <v> </v>
      </c>
      <c r="I7" s="7"/>
      <c r="J7" s="10" t="str">
        <f aca="true" t="shared" si="3" ref="J7:J26">_xlfn.IFERROR(IF(I7=" "," ",I7/B7)," ")</f>
        <v> </v>
      </c>
      <c r="K7" s="7"/>
      <c r="L7" s="10" t="str">
        <f aca="true" t="shared" si="4" ref="L7:L26">_xlfn.IFERROR(IF(K7=" "," ",K7/B7)," ")</f>
        <v> </v>
      </c>
      <c r="M7" s="7"/>
      <c r="N7" s="10" t="str">
        <f aca="true" t="shared" si="5" ref="N7:N26">_xlfn.IFERROR(IF(M7=" "," ",M7/B7)," ")</f>
        <v> </v>
      </c>
      <c r="O7" s="18"/>
    </row>
    <row r="8" spans="1:15" ht="15">
      <c r="A8" s="6">
        <v>41974</v>
      </c>
      <c r="B8" s="7"/>
      <c r="C8" s="7"/>
      <c r="D8" s="10" t="str">
        <f t="shared" si="0"/>
        <v> </v>
      </c>
      <c r="E8" s="7"/>
      <c r="F8" s="10" t="str">
        <f t="shared" si="1"/>
        <v> </v>
      </c>
      <c r="G8" s="7"/>
      <c r="H8" s="10" t="str">
        <f t="shared" si="2"/>
        <v> </v>
      </c>
      <c r="I8" s="7"/>
      <c r="J8" s="10" t="str">
        <f t="shared" si="3"/>
        <v> </v>
      </c>
      <c r="K8" s="7"/>
      <c r="L8" s="10" t="str">
        <f t="shared" si="4"/>
        <v> </v>
      </c>
      <c r="M8" s="7"/>
      <c r="N8" s="10" t="str">
        <f t="shared" si="5"/>
        <v> </v>
      </c>
      <c r="O8" s="18"/>
    </row>
    <row r="9" spans="1:15" ht="15">
      <c r="A9" s="6">
        <v>42005</v>
      </c>
      <c r="B9" s="7"/>
      <c r="C9" s="7"/>
      <c r="D9" s="10" t="str">
        <f t="shared" si="0"/>
        <v> </v>
      </c>
      <c r="E9" s="7"/>
      <c r="F9" s="10" t="str">
        <f t="shared" si="1"/>
        <v> </v>
      </c>
      <c r="G9" s="7"/>
      <c r="H9" s="10" t="str">
        <f t="shared" si="2"/>
        <v> </v>
      </c>
      <c r="I9" s="7"/>
      <c r="J9" s="10" t="str">
        <f t="shared" si="3"/>
        <v> </v>
      </c>
      <c r="K9" s="7"/>
      <c r="L9" s="10" t="str">
        <f t="shared" si="4"/>
        <v> </v>
      </c>
      <c r="M9" s="7"/>
      <c r="N9" s="10" t="str">
        <f t="shared" si="5"/>
        <v> </v>
      </c>
      <c r="O9" s="18"/>
    </row>
    <row r="10" spans="1:15" ht="15">
      <c r="A10" s="6">
        <v>42036</v>
      </c>
      <c r="B10" s="7"/>
      <c r="C10" s="7" t="s">
        <v>16</v>
      </c>
      <c r="D10" s="10" t="str">
        <f t="shared" si="0"/>
        <v> </v>
      </c>
      <c r="E10" s="7"/>
      <c r="F10" s="10" t="str">
        <f t="shared" si="1"/>
        <v> </v>
      </c>
      <c r="G10" s="7"/>
      <c r="H10" s="10" t="str">
        <f t="shared" si="2"/>
        <v> </v>
      </c>
      <c r="I10" s="7"/>
      <c r="J10" s="10" t="str">
        <f t="shared" si="3"/>
        <v> </v>
      </c>
      <c r="K10" s="7"/>
      <c r="L10" s="10" t="str">
        <f t="shared" si="4"/>
        <v> </v>
      </c>
      <c r="M10" s="7"/>
      <c r="N10" s="10" t="str">
        <f t="shared" si="5"/>
        <v> </v>
      </c>
      <c r="O10" s="18"/>
    </row>
    <row r="11" spans="1:15" ht="15">
      <c r="A11" s="6">
        <v>42064</v>
      </c>
      <c r="B11" s="7"/>
      <c r="C11" s="7"/>
      <c r="D11" s="10" t="str">
        <f t="shared" si="0"/>
        <v> </v>
      </c>
      <c r="E11" s="7"/>
      <c r="F11" s="10" t="str">
        <f t="shared" si="1"/>
        <v> </v>
      </c>
      <c r="G11" s="7"/>
      <c r="H11" s="10" t="str">
        <f t="shared" si="2"/>
        <v> </v>
      </c>
      <c r="I11" s="7"/>
      <c r="J11" s="10" t="str">
        <f t="shared" si="3"/>
        <v> </v>
      </c>
      <c r="K11" s="7"/>
      <c r="L11" s="10" t="str">
        <f t="shared" si="4"/>
        <v> </v>
      </c>
      <c r="M11" s="7"/>
      <c r="N11" s="10" t="str">
        <f t="shared" si="5"/>
        <v> </v>
      </c>
      <c r="O11" s="18"/>
    </row>
    <row r="12" spans="1:15" ht="15">
      <c r="A12" s="6">
        <v>42095</v>
      </c>
      <c r="B12" s="7"/>
      <c r="C12" s="7"/>
      <c r="D12" s="10" t="str">
        <f t="shared" si="0"/>
        <v> </v>
      </c>
      <c r="E12" s="7"/>
      <c r="F12" s="10" t="str">
        <f t="shared" si="1"/>
        <v> </v>
      </c>
      <c r="G12" s="7"/>
      <c r="H12" s="10" t="str">
        <f t="shared" si="2"/>
        <v> </v>
      </c>
      <c r="I12" s="7"/>
      <c r="J12" s="10" t="str">
        <f t="shared" si="3"/>
        <v> </v>
      </c>
      <c r="K12" s="7"/>
      <c r="L12" s="10" t="str">
        <f t="shared" si="4"/>
        <v> </v>
      </c>
      <c r="M12" s="7"/>
      <c r="N12" s="10" t="str">
        <f t="shared" si="5"/>
        <v> </v>
      </c>
      <c r="O12" s="18"/>
    </row>
    <row r="13" spans="1:15" ht="15">
      <c r="A13" s="6">
        <v>42125</v>
      </c>
      <c r="B13" s="7"/>
      <c r="C13" s="7"/>
      <c r="D13" s="10" t="str">
        <f t="shared" si="0"/>
        <v> </v>
      </c>
      <c r="E13" s="7"/>
      <c r="F13" s="10" t="str">
        <f t="shared" si="1"/>
        <v> </v>
      </c>
      <c r="G13" s="7"/>
      <c r="H13" s="10" t="str">
        <f t="shared" si="2"/>
        <v> </v>
      </c>
      <c r="I13" s="7"/>
      <c r="J13" s="10" t="str">
        <f t="shared" si="3"/>
        <v> </v>
      </c>
      <c r="K13" s="7"/>
      <c r="L13" s="10" t="str">
        <f t="shared" si="4"/>
        <v> </v>
      </c>
      <c r="M13" s="7"/>
      <c r="N13" s="10" t="str">
        <f t="shared" si="5"/>
        <v> </v>
      </c>
      <c r="O13" s="18"/>
    </row>
    <row r="14" spans="1:15" ht="15">
      <c r="A14" s="6">
        <v>42156</v>
      </c>
      <c r="B14" s="7"/>
      <c r="C14" s="7"/>
      <c r="D14" s="10" t="str">
        <f t="shared" si="0"/>
        <v> </v>
      </c>
      <c r="E14" s="7"/>
      <c r="F14" s="10" t="str">
        <f t="shared" si="1"/>
        <v> </v>
      </c>
      <c r="G14" s="7"/>
      <c r="H14" s="10" t="str">
        <f t="shared" si="2"/>
        <v> </v>
      </c>
      <c r="I14" s="7"/>
      <c r="J14" s="10" t="str">
        <f t="shared" si="3"/>
        <v> </v>
      </c>
      <c r="K14" s="7"/>
      <c r="L14" s="10" t="str">
        <f t="shared" si="4"/>
        <v> </v>
      </c>
      <c r="M14" s="7"/>
      <c r="N14" s="10" t="str">
        <f t="shared" si="5"/>
        <v> </v>
      </c>
      <c r="O14" s="18"/>
    </row>
    <row r="15" spans="1:15" ht="15">
      <c r="A15" s="6">
        <v>42186</v>
      </c>
      <c r="B15" s="7"/>
      <c r="C15" s="7"/>
      <c r="D15" s="10" t="str">
        <f t="shared" si="0"/>
        <v> </v>
      </c>
      <c r="E15" s="7"/>
      <c r="F15" s="10" t="str">
        <f t="shared" si="1"/>
        <v> </v>
      </c>
      <c r="G15" s="7"/>
      <c r="H15" s="10" t="str">
        <f t="shared" si="2"/>
        <v> </v>
      </c>
      <c r="I15" s="7"/>
      <c r="J15" s="10" t="str">
        <f t="shared" si="3"/>
        <v> </v>
      </c>
      <c r="K15" s="7"/>
      <c r="L15" s="10" t="str">
        <f t="shared" si="4"/>
        <v> </v>
      </c>
      <c r="M15" s="7"/>
      <c r="N15" s="10" t="str">
        <f t="shared" si="5"/>
        <v> </v>
      </c>
      <c r="O15" s="18"/>
    </row>
    <row r="16" spans="1:15" ht="15">
      <c r="A16" s="6">
        <v>42217</v>
      </c>
      <c r="B16" s="7"/>
      <c r="C16" s="7"/>
      <c r="D16" s="10" t="str">
        <f t="shared" si="0"/>
        <v> </v>
      </c>
      <c r="E16" s="7"/>
      <c r="F16" s="10" t="str">
        <f t="shared" si="1"/>
        <v> </v>
      </c>
      <c r="G16" s="7"/>
      <c r="H16" s="10" t="str">
        <f t="shared" si="2"/>
        <v> </v>
      </c>
      <c r="I16" s="7"/>
      <c r="J16" s="10" t="str">
        <f t="shared" si="3"/>
        <v> </v>
      </c>
      <c r="K16" s="7"/>
      <c r="L16" s="10" t="str">
        <f t="shared" si="4"/>
        <v> </v>
      </c>
      <c r="M16" s="7"/>
      <c r="N16" s="10" t="str">
        <f t="shared" si="5"/>
        <v> </v>
      </c>
      <c r="O16" s="18"/>
    </row>
    <row r="17" spans="1:15" ht="15">
      <c r="A17" s="6">
        <v>42248</v>
      </c>
      <c r="B17" s="7"/>
      <c r="C17" s="7"/>
      <c r="D17" s="10" t="str">
        <f t="shared" si="0"/>
        <v> </v>
      </c>
      <c r="E17" s="7"/>
      <c r="F17" s="10" t="str">
        <f t="shared" si="1"/>
        <v> </v>
      </c>
      <c r="G17" s="7"/>
      <c r="H17" s="10" t="str">
        <f t="shared" si="2"/>
        <v> </v>
      </c>
      <c r="I17" s="7"/>
      <c r="J17" s="10" t="str">
        <f t="shared" si="3"/>
        <v> </v>
      </c>
      <c r="K17" s="7"/>
      <c r="L17" s="10" t="str">
        <f t="shared" si="4"/>
        <v> </v>
      </c>
      <c r="M17" s="7"/>
      <c r="N17" s="10" t="str">
        <f t="shared" si="5"/>
        <v> </v>
      </c>
      <c r="O17" s="18"/>
    </row>
    <row r="18" spans="1:15" ht="15">
      <c r="A18" s="6">
        <v>42278</v>
      </c>
      <c r="B18" s="7"/>
      <c r="C18" s="7"/>
      <c r="D18" s="10" t="str">
        <f t="shared" si="0"/>
        <v> </v>
      </c>
      <c r="E18" s="7"/>
      <c r="F18" s="10" t="str">
        <f t="shared" si="1"/>
        <v> </v>
      </c>
      <c r="G18" s="7"/>
      <c r="H18" s="10" t="str">
        <f t="shared" si="2"/>
        <v> </v>
      </c>
      <c r="I18" s="7"/>
      <c r="J18" s="10" t="str">
        <f t="shared" si="3"/>
        <v> </v>
      </c>
      <c r="K18" s="7"/>
      <c r="L18" s="10" t="str">
        <f t="shared" si="4"/>
        <v> </v>
      </c>
      <c r="M18" s="7"/>
      <c r="N18" s="10" t="str">
        <f t="shared" si="5"/>
        <v> </v>
      </c>
      <c r="O18" s="18"/>
    </row>
    <row r="19" spans="1:15" ht="15">
      <c r="A19" s="6">
        <v>42309</v>
      </c>
      <c r="B19" s="7"/>
      <c r="C19" s="7"/>
      <c r="D19" s="10" t="str">
        <f t="shared" si="0"/>
        <v> </v>
      </c>
      <c r="E19" s="7"/>
      <c r="F19" s="10" t="str">
        <f t="shared" si="1"/>
        <v> </v>
      </c>
      <c r="G19" s="7"/>
      <c r="H19" s="10" t="str">
        <f t="shared" si="2"/>
        <v> </v>
      </c>
      <c r="I19" s="7"/>
      <c r="J19" s="10" t="str">
        <f t="shared" si="3"/>
        <v> </v>
      </c>
      <c r="K19" s="7"/>
      <c r="L19" s="10" t="str">
        <f t="shared" si="4"/>
        <v> </v>
      </c>
      <c r="M19" s="7"/>
      <c r="N19" s="10" t="str">
        <f t="shared" si="5"/>
        <v> </v>
      </c>
      <c r="O19" s="18"/>
    </row>
    <row r="20" spans="1:15" ht="15">
      <c r="A20" s="6">
        <v>42339</v>
      </c>
      <c r="B20" s="7"/>
      <c r="C20" s="7"/>
      <c r="D20" s="10" t="str">
        <f t="shared" si="0"/>
        <v> </v>
      </c>
      <c r="E20" s="7"/>
      <c r="F20" s="10" t="str">
        <f t="shared" si="1"/>
        <v> </v>
      </c>
      <c r="G20" s="7"/>
      <c r="H20" s="10" t="str">
        <f t="shared" si="2"/>
        <v> </v>
      </c>
      <c r="I20" s="7"/>
      <c r="J20" s="10" t="str">
        <f t="shared" si="3"/>
        <v> </v>
      </c>
      <c r="K20" s="7"/>
      <c r="L20" s="10" t="str">
        <f t="shared" si="4"/>
        <v> </v>
      </c>
      <c r="M20" s="7"/>
      <c r="N20" s="10" t="str">
        <f t="shared" si="5"/>
        <v> </v>
      </c>
      <c r="O20" s="18"/>
    </row>
    <row r="21" spans="1:15" ht="15">
      <c r="A21" s="6">
        <v>42370</v>
      </c>
      <c r="B21" s="7"/>
      <c r="C21" s="7"/>
      <c r="D21" s="10" t="str">
        <f t="shared" si="0"/>
        <v> </v>
      </c>
      <c r="E21" s="7"/>
      <c r="F21" s="10" t="str">
        <f t="shared" si="1"/>
        <v> </v>
      </c>
      <c r="G21" s="7"/>
      <c r="H21" s="10" t="str">
        <f t="shared" si="2"/>
        <v> </v>
      </c>
      <c r="I21" s="7"/>
      <c r="J21" s="10" t="str">
        <f t="shared" si="3"/>
        <v> </v>
      </c>
      <c r="K21" s="7"/>
      <c r="L21" s="10" t="str">
        <f t="shared" si="4"/>
        <v> </v>
      </c>
      <c r="M21" s="7"/>
      <c r="N21" s="10" t="str">
        <f t="shared" si="5"/>
        <v> </v>
      </c>
      <c r="O21" s="18"/>
    </row>
    <row r="22" spans="1:15" ht="15">
      <c r="A22" s="6">
        <v>42401</v>
      </c>
      <c r="B22" s="7"/>
      <c r="C22" s="7"/>
      <c r="D22" s="10" t="str">
        <f t="shared" si="0"/>
        <v> </v>
      </c>
      <c r="E22" s="7"/>
      <c r="F22" s="10" t="str">
        <f t="shared" si="1"/>
        <v> </v>
      </c>
      <c r="G22" s="7"/>
      <c r="H22" s="10" t="str">
        <f t="shared" si="2"/>
        <v> </v>
      </c>
      <c r="I22" s="7"/>
      <c r="J22" s="10" t="str">
        <f t="shared" si="3"/>
        <v> </v>
      </c>
      <c r="K22" s="7"/>
      <c r="L22" s="10" t="str">
        <f t="shared" si="4"/>
        <v> </v>
      </c>
      <c r="M22" s="7"/>
      <c r="N22" s="10" t="str">
        <f t="shared" si="5"/>
        <v> </v>
      </c>
      <c r="O22" s="18"/>
    </row>
    <row r="23" spans="1:15" ht="15">
      <c r="A23" s="6">
        <v>42430</v>
      </c>
      <c r="B23" s="7"/>
      <c r="C23" s="7"/>
      <c r="D23" s="10" t="str">
        <f t="shared" si="0"/>
        <v> </v>
      </c>
      <c r="E23" s="7"/>
      <c r="F23" s="10" t="str">
        <f t="shared" si="1"/>
        <v> </v>
      </c>
      <c r="G23" s="7"/>
      <c r="H23" s="10" t="str">
        <f t="shared" si="2"/>
        <v> </v>
      </c>
      <c r="I23" s="7"/>
      <c r="J23" s="10" t="str">
        <f t="shared" si="3"/>
        <v> </v>
      </c>
      <c r="K23" s="7"/>
      <c r="L23" s="10" t="str">
        <f t="shared" si="4"/>
        <v> </v>
      </c>
      <c r="M23" s="7"/>
      <c r="N23" s="10" t="str">
        <f t="shared" si="5"/>
        <v> </v>
      </c>
      <c r="O23" s="18"/>
    </row>
    <row r="24" spans="1:15" ht="15">
      <c r="A24" s="6">
        <v>42461</v>
      </c>
      <c r="B24" s="7"/>
      <c r="C24" s="7"/>
      <c r="D24" s="10" t="str">
        <f t="shared" si="0"/>
        <v> </v>
      </c>
      <c r="E24" s="7"/>
      <c r="F24" s="10" t="str">
        <f t="shared" si="1"/>
        <v> </v>
      </c>
      <c r="G24" s="7"/>
      <c r="H24" s="10" t="str">
        <f t="shared" si="2"/>
        <v> </v>
      </c>
      <c r="I24" s="7"/>
      <c r="J24" s="10" t="str">
        <f t="shared" si="3"/>
        <v> </v>
      </c>
      <c r="K24" s="7"/>
      <c r="L24" s="10" t="str">
        <f t="shared" si="4"/>
        <v> </v>
      </c>
      <c r="M24" s="7"/>
      <c r="N24" s="10" t="str">
        <f t="shared" si="5"/>
        <v> </v>
      </c>
      <c r="O24" s="18"/>
    </row>
    <row r="25" spans="1:15" ht="15">
      <c r="A25" s="6">
        <v>42491</v>
      </c>
      <c r="B25" s="7"/>
      <c r="C25" s="7"/>
      <c r="D25" s="10" t="str">
        <f t="shared" si="0"/>
        <v> </v>
      </c>
      <c r="E25" s="7"/>
      <c r="F25" s="10" t="str">
        <f t="shared" si="1"/>
        <v> </v>
      </c>
      <c r="G25" s="7"/>
      <c r="H25" s="10" t="str">
        <f t="shared" si="2"/>
        <v> </v>
      </c>
      <c r="I25" s="7"/>
      <c r="J25" s="10" t="str">
        <f t="shared" si="3"/>
        <v> </v>
      </c>
      <c r="K25" s="7"/>
      <c r="L25" s="10" t="str">
        <f t="shared" si="4"/>
        <v> </v>
      </c>
      <c r="M25" s="7"/>
      <c r="N25" s="10" t="str">
        <f t="shared" si="5"/>
        <v> </v>
      </c>
      <c r="O25" s="18"/>
    </row>
    <row r="26" spans="1:15" ht="15">
      <c r="A26" s="6">
        <v>42522</v>
      </c>
      <c r="B26" s="7"/>
      <c r="C26" s="7"/>
      <c r="D26" s="10" t="str">
        <f t="shared" si="0"/>
        <v> </v>
      </c>
      <c r="E26" s="7"/>
      <c r="F26" s="10" t="str">
        <f t="shared" si="1"/>
        <v> </v>
      </c>
      <c r="G26" s="7"/>
      <c r="H26" s="10" t="str">
        <f t="shared" si="2"/>
        <v> </v>
      </c>
      <c r="I26" s="7"/>
      <c r="J26" s="10" t="str">
        <f t="shared" si="3"/>
        <v> </v>
      </c>
      <c r="K26" s="7"/>
      <c r="L26" s="10" t="str">
        <f t="shared" si="4"/>
        <v> </v>
      </c>
      <c r="M26" s="7"/>
      <c r="N26" s="10" t="str">
        <f t="shared" si="5"/>
        <v> </v>
      </c>
      <c r="O26" s="19"/>
    </row>
    <row r="28" spans="1:13" ht="15">
      <c r="A28" s="8" t="s">
        <v>11</v>
      </c>
      <c r="B28" s="9"/>
      <c r="C28" s="11">
        <f>_xlfn.IFERROR(IF(C6=" "," ",C6:C26),SUM(C6:C26))</f>
        <v>0</v>
      </c>
      <c r="K28" s="11">
        <f>_xlfn.IFERROR(IF(K6=" "," ",K6:K26),SUM(K6:K26))</f>
        <v>0</v>
      </c>
      <c r="M28" s="11">
        <f>_xlfn.IFERROR(IF(M6=" "," ",M6:M26),SUM(M6:M26))</f>
        <v>0</v>
      </c>
    </row>
  </sheetData>
  <sheetProtection sheet="1" selectLockedCells="1"/>
  <mergeCells count="11">
    <mergeCell ref="I4:J4"/>
    <mergeCell ref="D1:O1"/>
    <mergeCell ref="O6:O26"/>
    <mergeCell ref="O3:O5"/>
    <mergeCell ref="A3:B4"/>
    <mergeCell ref="C3:D4"/>
    <mergeCell ref="E3:J3"/>
    <mergeCell ref="K3:L4"/>
    <mergeCell ref="M3:N4"/>
    <mergeCell ref="E4:F4"/>
    <mergeCell ref="G4:H4"/>
  </mergeCells>
  <printOptions horizontalCentered="1"/>
  <pageMargins left="0.7" right="0.7" top="1" bottom="0.75" header="0.3" footer="0.3"/>
  <pageSetup fitToHeight="1" fitToWidth="1" horizontalDpi="600" verticalDpi="600" orientation="landscape" scale="97" r:id="rId1"/>
  <headerFooter>
    <oddHeader>&amp;C&amp;20Care Coordination Report Template
&amp;12Illinois Department of Healthcare Family Services&amp;11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marsha.beran</dc:creator>
  <cp:keywords/>
  <dc:description/>
  <cp:lastModifiedBy>Becherer, Sally</cp:lastModifiedBy>
  <cp:lastPrinted>2015-01-28T15:02:04Z</cp:lastPrinted>
  <dcterms:created xsi:type="dcterms:W3CDTF">2014-11-26T20:44:04Z</dcterms:created>
  <dcterms:modified xsi:type="dcterms:W3CDTF">2015-04-16T16:46:41Z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PageContent">
    <vt:lpwstr/>
  </property>
  <property fmtid="{D5CDD505-2E9C-101B-9397-08002B2CF9AE}" pid="4" name="HeaderStyleDefinitions">
    <vt:lpwstr/>
  </property>
  <property fmtid="{D5CDD505-2E9C-101B-9397-08002B2CF9AE}" pid="5" name="display_urn:schemas-microsoft-com:office:office#Editor">
    <vt:lpwstr>Becherer, Sally</vt:lpwstr>
  </property>
  <property fmtid="{D5CDD505-2E9C-101B-9397-08002B2CF9AE}" pid="6" name="TemplateUrl">
    <vt:lpwstr/>
  </property>
  <property fmtid="{D5CDD505-2E9C-101B-9397-08002B2CF9AE}" pid="7" name="PublishingRollupImage">
    <vt:lpwstr/>
  </property>
  <property fmtid="{D5CDD505-2E9C-101B-9397-08002B2CF9AE}" pid="8" name="Audience">
    <vt:lpwstr/>
  </property>
  <property fmtid="{D5CDD505-2E9C-101B-9397-08002B2CF9AE}" pid="9" name="Order">
    <vt:lpwstr>333400.000000000</vt:lpwstr>
  </property>
  <property fmtid="{D5CDD505-2E9C-101B-9397-08002B2CF9AE}" pid="10" name="xd_ProgID">
    <vt:lpwstr/>
  </property>
  <property fmtid="{D5CDD505-2E9C-101B-9397-08002B2CF9AE}" pid="11" name="PublishingContactPicture">
    <vt:lpwstr/>
  </property>
  <property fmtid="{D5CDD505-2E9C-101B-9397-08002B2CF9AE}" pid="12" name="PublishingVariationGroupID">
    <vt:lpwstr/>
  </property>
  <property fmtid="{D5CDD505-2E9C-101B-9397-08002B2CF9AE}" pid="13" name="display_urn:schemas-microsoft-com:office:office#Author">
    <vt:lpwstr>Becherer, Sally</vt:lpwstr>
  </property>
  <property fmtid="{D5CDD505-2E9C-101B-9397-08002B2CF9AE}" pid="14" name="ArticleByLine">
    <vt:lpwstr/>
  </property>
  <property fmtid="{D5CDD505-2E9C-101B-9397-08002B2CF9AE}" pid="15" name="PublishingImageCaption">
    <vt:lpwstr/>
  </property>
  <property fmtid="{D5CDD505-2E9C-101B-9397-08002B2CF9AE}" pid="16" name="PublishingContactName">
    <vt:lpwstr/>
  </property>
  <property fmtid="{D5CDD505-2E9C-101B-9397-08002B2CF9AE}" pid="17" name="PublishingVariationRelationshipLinkFieldID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Comments">
    <vt:lpwstr/>
  </property>
  <property fmtid="{D5CDD505-2E9C-101B-9397-08002B2CF9AE}" pid="21" name="PublishingContactEmail">
    <vt:lpwstr/>
  </property>
  <property fmtid="{D5CDD505-2E9C-101B-9397-08002B2CF9AE}" pid="22" name="PublishingPageLayout">
    <vt:lpwstr/>
  </property>
  <property fmtid="{D5CDD505-2E9C-101B-9397-08002B2CF9AE}" pid="23" name="PublishingPageImage">
    <vt:lpwstr/>
  </property>
  <property fmtid="{D5CDD505-2E9C-101B-9397-08002B2CF9AE}" pid="24" name="SummaryLinks">
    <vt:lpwstr/>
  </property>
</Properties>
</file>