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20" windowHeight="8190" tabRatio="925" activeTab="1"/>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Code Descriptions Layout" sheetId="17" r:id="rId17"/>
    <sheet name="Code Descriptions Relationships" sheetId="18" r:id="rId18"/>
  </sheets>
  <definedNames>
    <definedName name="_xlnm.Print_Area" localSheetId="9">'Adjustments'!$A$1:$I$13</definedName>
    <definedName name="_xlnm.Print_Area" localSheetId="16">'Code Descriptions Layout'!$A$1:$G$8</definedName>
    <definedName name="_xlnm.Print_Area" localSheetId="17">'Code Descriptions Relationships'!$A$1:$E$45</definedName>
    <definedName name="_xlnm.Print_Area" localSheetId="12">'Compound Drugs Detail'!$A$1:$I$12</definedName>
    <definedName name="_xlnm.Print_Area" localSheetId="13">'Cornerstone Immunization'!$A$1:$J$8</definedName>
    <definedName name="_xlnm.Print_Area" localSheetId="0">'Cover Page'!$A$1:$B$31</definedName>
    <definedName name="_xlnm.Print_Area" localSheetId="14">'ICARE Immunization Data'!$A$1:$I$8</definedName>
    <definedName name="_xlnm.Print_Area" localSheetId="3">'Institutional'!$A$1:$I$23</definedName>
    <definedName name="_xlnm.Print_Area" localSheetId="15">'Lead'!$A$1:$I$12</definedName>
    <definedName name="_xlnm.Print_Area" localSheetId="2">'Main Claims'!$A$1:$I$25</definedName>
    <definedName name="_xlnm.Print_Area" localSheetId="5">'NIPS'!$A$1:$L$19</definedName>
    <definedName name="_xlnm.Print_Area" localSheetId="10">'Pharmacy'!$A$1:$I$38</definedName>
    <definedName name="_xlnm.Print_Area" localSheetId="7">'Procedure'!$A$1:$I$18</definedName>
    <definedName name="_xlnm.Print_Area" localSheetId="8">'Recipient Prior Authorization'!$A$1:$I$27</definedName>
    <definedName name="_xlnm.Print_Area" localSheetId="4">'Revenue Codes'!$A$1:$I$23</definedName>
    <definedName name="_xlnm.Print_Area" localSheetId="1">'Updates'!$A$1:$D$172</definedName>
    <definedName name="_xlnm.Print_Titles" localSheetId="16">'Code Descriptions Layout'!$1:$5</definedName>
    <definedName name="_xlnm.Print_Titles" localSheetId="17">'Code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<sst xmlns="http://schemas.openxmlformats.org/spreadsheetml/2006/main" count="2079" uniqueCount="560">
  <si>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</si>
  <si>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</si>
  <si>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</si>
  <si>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</si>
  <si>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</si>
  <si>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</si>
  <si>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</si>
  <si>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</si>
  <si>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</si>
  <si>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</si>
  <si>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</si>
  <si>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</si>
  <si>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</si>
  <si>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</si>
  <si>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</si>
  <si>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</si>
  <si>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</si>
  <si>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</si>
  <si>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</si>
  <si>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</si>
  <si>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</si>
  <si>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</si>
  <si>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</si>
  <si>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</si>
  <si>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</si>
  <si>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</si>
  <si>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</si>
  <si>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</si>
  <si>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</si>
  <si>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</si>
  <si>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</si>
  <si>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</si>
  <si>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</si>
  <si>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</si>
  <si>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</si>
  <si>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</si>
  <si>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</si>
  <si>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</si>
  <si>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</si>
  <si>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</si>
  <si>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</si>
  <si>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</si>
  <si>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</si>
  <si>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</si>
  <si>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</si>
  <si>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</si>
  <si>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</si>
  <si>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</si>
  <si>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</si>
  <si>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</si>
  <si>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</si>
  <si>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</si>
  <si>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</si>
  <si>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 xml:space="preserve">National Drug Code 1 - An 11-byte number assigned to each drug produced by unique manufacturers.  </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</si>
  <si>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</si>
  <si>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</si>
  <si>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</si>
  <si>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</si>
  <si>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</si>
  <si>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</si>
  <si>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</si>
  <si>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</si>
  <si>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</si>
  <si>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</si>
  <si>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</si>
  <si>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</si>
  <si>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</si>
  <si>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</si>
  <si>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</si>
  <si>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</si>
  <si>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</si>
  <si>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</si>
  <si>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</si>
  <si>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</si>
  <si>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</si>
  <si>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</si>
  <si>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</si>
  <si>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</si>
  <si>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</si>
  <si>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</si>
  <si>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</si>
  <si>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</si>
  <si>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</si>
  <si>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</si>
  <si>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</si>
  <si>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</si>
  <si>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</si>
  <si>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</si>
  <si>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</si>
  <si>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</si>
  <si>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</si>
  <si>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</si>
  <si>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</si>
  <si>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</si>
  <si>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</si>
  <si>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</si>
  <si>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</si>
  <si>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</si>
  <si>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</si>
  <si>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</si>
  <si>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</si>
  <si>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</si>
  <si>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</si>
  <si>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</si>
  <si>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This field contains positions 6 &amp; 7 of the HCPCS 14 position code and represents the first modification.</t>
  </si>
  <si>
    <t>This field contains positions 8 &amp; 9 of the HCPCS 14 position code and represents the second modification.</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</si>
  <si>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</si>
  <si>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</si>
  <si>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</si>
  <si>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</si>
  <si>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</si>
  <si>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</si>
  <si>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</si>
  <si>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</si>
  <si>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</si>
  <si>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</si>
  <si>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</si>
  <si>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</si>
  <si>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</si>
  <si>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</si>
  <si>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</si>
  <si>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</si>
  <si>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</si>
  <si>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</si>
  <si>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</si>
  <si>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</si>
  <si>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</si>
  <si>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</si>
  <si>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</si>
  <si>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</si>
  <si>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</si>
  <si>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</si>
  <si>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</si>
  <si>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</si>
  <si>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</si>
  <si>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</si>
  <si>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</si>
  <si>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</si>
  <si>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</si>
  <si>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</si>
  <si>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</si>
  <si>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</si>
  <si>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</si>
  <si>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</si>
  <si>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</si>
  <si>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</si>
  <si>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</si>
  <si>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</si>
  <si>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</si>
  <si>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</si>
  <si>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</si>
  <si>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</si>
  <si>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</si>
  <si>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</si>
  <si>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</si>
  <si>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</si>
  <si>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</si>
  <si>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</si>
  <si>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</si>
  <si>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</si>
  <si>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</si>
  <si>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</si>
  <si>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</si>
  <si>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</si>
  <si>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</si>
  <si>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</si>
  <si>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</si>
  <si>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</si>
  <si>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</si>
  <si>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</si>
  <si>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</si>
  <si>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</si>
  <si>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A number used to distinguish between multiple services on each claim and is one of the key fields used to link between tables.</t>
  </si>
  <si>
    <t xml:space="preserve">National Provider Identifier (NPI) - a 10 digit number assigned to an individual healthcare provider.  </t>
  </si>
  <si>
    <t>The diagnosis related group (DRG) code assigned by the provider for the claim.</t>
  </si>
  <si>
    <t>A code that indicates whether a drug is single source (brand) or multi-source (generic). 1 = multi-source, 2 = single source.</t>
  </si>
  <si>
    <t>The date the prescription was written.</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</si>
  <si>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</si>
  <si>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</si>
  <si>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</si>
  <si>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</si>
  <si>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</si>
  <si>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</si>
  <si>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</si>
  <si>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</si>
  <si>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</si>
  <si>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</si>
  <si>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</si>
  <si>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</si>
  <si>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</si>
  <si>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</si>
  <si>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</si>
  <si>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</si>
  <si>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</si>
  <si>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</si>
  <si>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</si>
  <si>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</si>
  <si>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</si>
  <si>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</si>
  <si>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</si>
  <si>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</si>
  <si>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</si>
  <si>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</si>
  <si>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</si>
  <si>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</si>
  <si>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</si>
  <si>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</si>
  <si>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</si>
  <si>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</si>
  <si>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</si>
  <si>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</si>
  <si>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</si>
  <si>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</si>
  <si>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</si>
  <si>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</si>
  <si>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</si>
  <si>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</si>
  <si>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</si>
  <si>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</si>
  <si>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</si>
  <si>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</si>
  <si>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</si>
  <si>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</si>
  <si>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</si>
  <si>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</si>
  <si>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</si>
  <si>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</si>
  <si>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</si>
  <si>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</si>
  <si>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</si>
  <si>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Health Care Financing Administration (HCFA) common procedure coding system Healthcare Common Procedure Coding System (HCPCS) applicable to ancillary service bills.</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</si>
  <si>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</si>
  <si>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</si>
  <si>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</si>
  <si>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</si>
  <si>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</si>
  <si>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</si>
  <si>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</si>
  <si>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</si>
  <si>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</si>
  <si>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</si>
  <si>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</si>
  <si>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</si>
  <si>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</si>
  <si>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</si>
  <si>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that indicates whether the diagnosis was present at the time the order
for inpatient admission occurs. SEE CODE-DESCRIPTION TABLE FOR DESCRIPTIONS.</t>
  </si>
  <si>
    <t>A code used to identify a given medical procedure. SEE CODE-DESCRIPTION TABLE FOR DESCRIPTIONS.</t>
  </si>
  <si>
    <t>A code that identifies the coding scheme used for a procedure. 1 = diagnosis codes, 2 = ICD-9 procedure codes (used on hospital claims), 3 = CPT and HCPCS procedure codes (used for NIPS claims)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</si>
  <si>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</si>
  <si>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</si>
  <si>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</si>
  <si>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</si>
  <si>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</si>
  <si>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</si>
  <si>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</si>
  <si>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</si>
  <si>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</si>
  <si>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</si>
  <si>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</si>
  <si>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</si>
  <si>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</si>
  <si>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</si>
  <si>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</si>
  <si>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</si>
  <si>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t>This is the Ambulatory Procedure Listing (APL) procedure group code, which is used to assign pricing for outpatient services.</t>
  </si>
  <si>
    <t>A code that indicates whether the prescription needs to be prior-approved by HFS (Y = prior approval required, N = no prior approval required).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</si>
  <si>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</si>
  <si>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</si>
  <si>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</si>
  <si>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</si>
  <si>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</si>
  <si>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</si>
  <si>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</si>
  <si>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</si>
  <si>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</si>
  <si>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</si>
  <si>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</si>
  <si>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</si>
  <si>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</si>
  <si>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</si>
  <si>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</si>
  <si>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</si>
  <si>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</si>
  <si>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</si>
  <si>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</si>
  <si>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</si>
  <si>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</si>
  <si>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</si>
  <si>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</si>
  <si>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</si>
  <si>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</si>
  <si>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DRGGroupCd                                        </t>
  </si>
  <si>
    <t xml:space="preserve">DrugDAWCd                                         </t>
  </si>
  <si>
    <t xml:space="preserve">DrugSpecificTherapeuticClassCd                    </t>
  </si>
  <si>
    <t xml:space="preserve">OriginatingPlaceCd                                </t>
  </si>
  <si>
    <t xml:space="preserve">OutpatientAPLGrpCd                                </t>
  </si>
  <si>
    <t xml:space="preserve">PatientStatusCd                                   </t>
  </si>
  <si>
    <t xml:space="preserve">PlaceOfServiceCd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</si>
  <si>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</si>
  <si>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</si>
  <si>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</si>
  <si>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</si>
  <si>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</si>
  <si>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</si>
  <si>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</si>
  <si>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</si>
  <si>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</si>
  <si>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</si>
  <si>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</si>
  <si>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</si>
  <si>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</si>
  <si>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Current Illinois law requires HFS to withhold the reporting of HIV related data from CCCD.  This means that CCCD will include claims for people with HIV, but will not include any procedures, diagnoses, and medications that are specifically identified as HIV related.
Therefore, there will be significant clinical gaps in CCCD related to people with HIV.   These include the following:
• When a claim has a procedure uniquely identified as an HIV service, the procedure will be removed from the claim.  If the HIV procedure is the only procedure on the claim, the entire claim will not be reported.  If the HIV procedure is among other procedures on the claim, the HIV procedure will be removed and the other procedures will be reported.
• If a claim only has an HIV diagnosis reported, the entire claim will not be reported.  When an HIV diagnosis is reported with one or more non-HIV diagnoses, the HIV diagnosis will be removed and the others will remain.   
• All HIV medications will be removed.
The above exclusions may lead to the absence of a primary procedure and/or a primary diagnosis. </t>
  </si>
  <si>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</si>
  <si>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</si>
  <si>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</si>
  <si>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</si>
  <si>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</si>
  <si>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</si>
  <si>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</si>
  <si>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</si>
  <si>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</si>
  <si>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</si>
  <si>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</si>
  <si>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</si>
  <si>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</si>
  <si>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</si>
  <si>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</si>
  <si>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</si>
  <si>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</si>
  <si>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A code that indicates the coding system used. 1 = ICD-9 and E= ICD-9 (external causes of injury and poisoning).  SEE CODE-DESCRIPTION TABLE FOR DESCRIPTIONS.</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</si>
  <si>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</si>
  <si>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</si>
  <si>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</si>
  <si>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</si>
  <si>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</si>
  <si>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</si>
  <si>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</si>
  <si>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</si>
  <si>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</si>
  <si>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</si>
  <si>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</si>
  <si>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</si>
  <si>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</si>
  <si>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</si>
  <si>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</si>
  <si>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</si>
  <si>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</si>
  <si>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</si>
  <si>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</si>
  <si>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</si>
  <si>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</si>
  <si>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</si>
  <si>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The NPI of the physician or other health care provider writing the prescription.</t>
  </si>
  <si>
    <t>A unique Medicaid number assigned to a provider for identification purposes.</t>
  </si>
  <si>
    <t>A unique Medicaid number assigned to the entity to whom payments are made.</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</si>
  <si>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</si>
  <si>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</si>
  <si>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</si>
  <si>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</si>
  <si>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</si>
  <si>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</si>
  <si>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</si>
  <si>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</si>
  <si>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</si>
  <si>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</si>
  <si>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</si>
  <si>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</si>
  <si>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</si>
  <si>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</si>
  <si>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</si>
  <si>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</si>
  <si>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</si>
  <si>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</si>
  <si>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</si>
  <si>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</si>
  <si>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</si>
  <si>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</si>
  <si>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</si>
  <si>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</si>
  <si>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</si>
  <si>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</si>
  <si>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</si>
  <si>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</si>
  <si>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</si>
  <si>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</si>
  <si>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</si>
  <si>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</si>
  <si>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</si>
  <si>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</si>
  <si>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</si>
  <si>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</si>
  <si>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</si>
  <si>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</si>
  <si>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</si>
  <si>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</si>
  <si>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</si>
  <si>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</si>
  <si>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</si>
  <si>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</si>
  <si>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</si>
  <si>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</si>
  <si>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</si>
  <si>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</si>
  <si>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</si>
  <si>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</si>
  <si>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</si>
  <si>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</si>
  <si>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</si>
  <si>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</si>
  <si>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</si>
  <si>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</si>
  <si>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</si>
  <si>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</si>
  <si>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</si>
  <si>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</si>
  <si>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</si>
  <si>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</si>
  <si>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</si>
  <si>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</si>
  <si>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</si>
  <si>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</si>
  <si>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</si>
  <si>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</si>
  <si>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</si>
  <si>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</si>
  <si>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</si>
  <si>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</si>
  <si>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</si>
  <si>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</si>
  <si>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</si>
  <si>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</si>
  <si>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</si>
  <si>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</si>
  <si>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</si>
  <si>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</si>
  <si>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</si>
  <si>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</si>
  <si>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</si>
  <si>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</si>
  <si>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</si>
  <si>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</si>
  <si>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</si>
  <si>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</si>
  <si>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</si>
  <si>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</si>
  <si>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</si>
  <si>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</si>
  <si>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</si>
  <si>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</si>
  <si>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</si>
  <si>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</si>
  <si>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</si>
  <si>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</si>
  <si>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</si>
  <si>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</si>
  <si>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</si>
  <si>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</si>
  <si>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</si>
  <si>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The International Classification of Diseases (ICD) 9th edition code used to identify a given medical diagnosis. Note: all decimals are removed. For example, 692.71 is listed as 69271. SEE CODE-DESCRIPTION TABLE FOR DESCRIPTIONS.</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</si>
  <si>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</si>
  <si>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</si>
  <si>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</si>
  <si>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</si>
  <si>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</si>
  <si>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</si>
  <si>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</si>
  <si>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</si>
  <si>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</si>
  <si>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</si>
  <si>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</si>
  <si>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</si>
  <si>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</si>
  <si>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</si>
  <si>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</si>
  <si>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</si>
  <si>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</si>
  <si>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</si>
  <si>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</si>
  <si>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</si>
  <si>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</si>
  <si>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</si>
  <si>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</si>
  <si>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</si>
  <si>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</si>
  <si>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</si>
  <si>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</si>
  <si>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</si>
  <si>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</si>
  <si>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</si>
  <si>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The ICD-9 code for the diagnosis associated with the approved drug.  Please note, this field is manually entered and has data entry errors, including inconsistent use of decimal points.</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</si>
  <si>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</si>
  <si>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</si>
  <si>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</si>
  <si>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</si>
  <si>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</si>
  <si>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</si>
  <si>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</si>
  <si>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</si>
  <si>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</si>
  <si>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</si>
  <si>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</si>
  <si>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</si>
  <si>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</si>
  <si>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</si>
  <si>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</si>
  <si>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</si>
  <si>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</si>
  <si>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</si>
  <si>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</si>
  <si>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</si>
  <si>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</si>
  <si>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A number used to identify an individual claim or adjustment and is one of the key fields used to link between tables.  Please note, Medicare data is right padded with 2 spaces.</t>
  </si>
  <si>
    <t>For Medicaid claims, the date HFS determined whether the claim was to be paid or rejected.  For Medicare claims, the date the plan paid the pharmacy for the prescription.  Is one of the key fields used to link between tables.</t>
  </si>
  <si>
    <t xml:space="preserve">The date the prescription was dispensed. </t>
  </si>
  <si>
    <t>A code used to identify the type of form on which a claim or adjustment is submitted. Electronic NCPDP D.0 is converted to a DocumentCd.  SEE CODE-DESCRIPTION TABLE FOR DESCRIPTIONS.</t>
  </si>
  <si>
    <t>A number used to distinguish between multiple services on each claim and is one of the key fields used to link between tables.  Please note, Medicare defaults to '01'.</t>
  </si>
  <si>
    <t>A code used to identify the type of billing transaction for Medicaid claims. For example, D is drug.  Use this field to identify Medicare claims; all Medicare data is populated with an 'M'.  SEE CODE-DESCRIPTION TABLE FOR DESCRIPTIONS.</t>
  </si>
  <si>
    <t>The total amount that HFS paid towards a drug claim, after all copays, reimbursements, etc. have been applied.  Please note, Medicare data defaults to '0.00'.</t>
  </si>
  <si>
    <t>Indicates the number of times a particular prescription has been filled.  Refillnbr is not edited across pharmacies.  Therefore, if the recipient goes to a different pharmacy for the same medication, refillnbr will reset.</t>
  </si>
  <si>
    <t>November 25, 2013</t>
  </si>
  <si>
    <t>A unique number assigned to the dispensing pharmacy for identification purposes.  Please note, Medicare data is right padded with 5 spaces.</t>
  </si>
  <si>
    <t xml:space="preserve">National Drug Code (NDC): an 11 digit code that identifies the specific drug based on the manufacturer, drug strength and form, and packaging.  Please note, for compound prescriptions in Medicaid data this is populated with all zeros.  For Medicare compound prescriptions, this is populated with the NDC of the most expensive drug.  </t>
  </si>
  <si>
    <t>December 02, 2013</t>
  </si>
  <si>
    <t>Will be supplied in Medicare data</t>
  </si>
  <si>
    <t>Will not be supplied in Medicare data</t>
  </si>
  <si>
    <t>None of the fields in this tab will be supplied in the Medicare data</t>
  </si>
  <si>
    <t>January 15, 2014</t>
  </si>
  <si>
    <t>Definition revised</t>
  </si>
  <si>
    <t>Main Claims, Institutional, Revenue, NIPS, Diagnosis, and Procedure</t>
  </si>
  <si>
    <t>The amount HFS would pay for the service less copays.  Applies to encounter claims (DataTypeCd = 'E') only.</t>
  </si>
  <si>
    <t>A number used to identify an individual claim or adjustment and is one of the key fields used to link between tables.</t>
  </si>
  <si>
    <t>Position
To          From</t>
  </si>
  <si>
    <t>Position
To         From</t>
  </si>
  <si>
    <t>MedicareBillProviderTaxonomy</t>
  </si>
  <si>
    <t>MedicareProviderTaxonomy</t>
  </si>
  <si>
    <t>For Medicaid claims, the date HFS determined whether the claim was to be paid or rejected.  For Medicare claims, the date the claim was processed.  Is one of the key fields used to link between tables.</t>
  </si>
  <si>
    <t>New field added (will be supplied in Medicare data only)</t>
  </si>
  <si>
    <t>For Medicaid claims, a unique number assigned to the referring practitioner.  For Medicare claims, the referring practitioner's National Provider Identifier (NPI).</t>
  </si>
  <si>
    <r>
      <t xml:space="preserve">A code to describe the provider type, classification, and area of specialization for the billing provider.  SEE CODE-DESCRIPTION TABLE FOR DESCRIPTIONS.  </t>
    </r>
    <r>
      <rPr>
        <b/>
        <sz val="9"/>
        <color indexed="8"/>
        <rFont val="Calibri"/>
        <family val="2"/>
      </rPr>
      <t xml:space="preserve">This field is supplied in Medicare data only and is available for claims with a service from date </t>
    </r>
    <r>
      <rPr>
        <b/>
        <sz val="9"/>
        <color indexed="8"/>
        <rFont val="Calibri"/>
        <family val="2"/>
      </rPr>
      <t>of</t>
    </r>
    <r>
      <rPr>
        <b/>
        <sz val="9"/>
        <color indexed="8"/>
        <rFont val="Calibri"/>
        <family val="2"/>
      </rPr>
      <t xml:space="preserve"> August 01, 2013 and on.</t>
    </r>
  </si>
  <si>
    <r>
      <t xml:space="preserve">A code to describe the provider type, classification, and area of specialization for the provider rendering services.  SEE CODE-DESCRIPTION TABLE FOR DESCRIPTIONS.  </t>
    </r>
    <r>
      <rPr>
        <b/>
        <sz val="9"/>
        <color indexed="8"/>
        <rFont val="Calibri"/>
        <family val="2"/>
      </rPr>
      <t>This field is supplied in Medicare data only and is available for claims with a service from date of August 01, 2013 and on.</t>
    </r>
  </si>
  <si>
    <r>
      <t xml:space="preserve">Diagnosis Related Group (DRG) code - a code used to group hospital admissions into categories.  SEE CODE-DESCRIPTION TABLE FOR DESCRIPTIONS.  </t>
    </r>
    <r>
      <rPr>
        <b/>
        <sz val="9"/>
        <color indexed="8"/>
        <rFont val="Calibri"/>
        <family val="2"/>
      </rPr>
      <t xml:space="preserve">Note: </t>
    </r>
    <r>
      <rPr>
        <b/>
        <sz val="9"/>
        <color indexed="8"/>
        <rFont val="Calibri"/>
        <family val="2"/>
      </rPr>
      <t>HFS currently uses Grouper V12 from 1995</t>
    </r>
    <r>
      <rPr>
        <sz val="9"/>
        <color indexed="8"/>
        <rFont val="Calibri"/>
        <family val="2"/>
      </rPr>
      <t xml:space="preserve">.  </t>
    </r>
  </si>
  <si>
    <r>
      <t xml:space="preserve">A code used to identify the type of billing transaction for the claim. For example, I is inpatient, O is outpatient.  </t>
    </r>
    <r>
      <rPr>
        <i/>
        <sz val="9"/>
        <color indexed="8"/>
        <rFont val="Calibri"/>
        <family val="2"/>
      </rPr>
      <t>Use this field to identify Medicare claims; all Medicare data is populated with an 'M'.</t>
    </r>
    <r>
      <rPr>
        <sz val="9"/>
        <color indexed="8"/>
        <rFont val="Calibri"/>
        <family val="2"/>
      </rPr>
      <t xml:space="preserve">  SEE CODE-DESCRIPTION TABLE FOR DESCRIPTIONS.</t>
    </r>
  </si>
  <si>
    <t xml:space="preserve">A code used to identify the type of claim. For example, fee for service claim, encounter claim, etc.  SEE CODE-DESCRIPTION TABLE FOR DESCRIPTIONS.
</t>
  </si>
  <si>
    <r>
      <t xml:space="preserve">The date the recipient was discharged from the facility. </t>
    </r>
    <r>
      <rPr>
        <b/>
        <sz val="9"/>
        <color indexed="8"/>
        <rFont val="Calibri"/>
        <family val="2"/>
      </rPr>
      <t>Note: this field may be null.</t>
    </r>
  </si>
  <si>
    <t>The date the recipient was admitted to the facility.</t>
  </si>
  <si>
    <t>A code which specifies an accommodation, ancillary service or billing calculation for an institutional claim. SEE CODE-DESCRIPTION TABLE FOR DESCRIPTIONS.</t>
  </si>
  <si>
    <t>Changed from 1 byte to 2 (effective with the Medicare data release)</t>
  </si>
  <si>
    <t>Changed from 1 byte to 3 (effective with the Medicare data release)
Will be supplied in Medicare data</t>
  </si>
  <si>
    <t>A code that indicates the location in which a given procedure takes place.  Note: Medicaid data is right padded with 1 space.  SEE CODE-DESCRIPTION TABLE FOR DESCRIPTIONS.</t>
  </si>
  <si>
    <t>A code that identifies the place transportation service ended.  For example, long term care facility or patient's home. SEE CODE-DESCRIPTION TABLE FOR DESCRIPTIONS.  Note: not available in Medicare data prior to August 01, 2013.</t>
  </si>
  <si>
    <t>A code that identifies the place transportation service originated.  For example, long term care facility or patient's home. SEE CODE-DESCRIPTION TABLE FOR DESCRIPTIONS.  Note: not available in Medicare data prior to August 01, 2013.</t>
  </si>
  <si>
    <t>The quantity of drug dispensed.</t>
  </si>
  <si>
    <r>
      <t xml:space="preserve">For Medicaid claims, the date HFS determined whether the claim was to be paid or </t>
    </r>
    <r>
      <rPr>
        <sz val="9"/>
        <rFont val="Calibri"/>
        <family val="2"/>
      </rPr>
      <t>rejected.  For Medicare claims, the date the claim was processed.  Is one of the key fields used to link between tables.  Note: this field is not available for Medicare NIPS claims prior to August 01, 2013 and is therefore populated with '1900-01-01'.</t>
    </r>
  </si>
  <si>
    <t>For Medicaid claims, the date HFS determined whether the claim was to be paid or rejected.  For Medicare claims, the date the claim was processed.  Is one of the key fields used to link between tables.  Note: this field is not available for Medicare claims prior to August 01, 2013 and is therefore populated with '1900-01-01'.</t>
  </si>
  <si>
    <t>For Medicaid claims, the date HFS determined whether the claim was to be paid or rejected.  For Medicare claims, the date the claim was processed.  Is one of the key fields used to link between tables.  Note: this field is not available for Medicare NIPS claims prior to August 01, 2013 and is therefore populated with '1900-01-01'.</t>
  </si>
  <si>
    <t>Indicates the version of ICD code used; currently 9.</t>
  </si>
  <si>
    <t>Indicates the version of International Classification of Diseases (ICD) used; currently 9.</t>
  </si>
  <si>
    <t>Last Update: January 28, 2014</t>
  </si>
  <si>
    <t>January 28, 2014</t>
  </si>
  <si>
    <t xml:space="preserve"> Last Update:  January 28,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</si>
</sst>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4">
    <xf numFmtId="0" fontId="0" fillId="0" borderId="0" xfId="0" applyFont="1" applyAlignment="1">
      <alignment/>
    </xf>
    <xf numFmtId="0" fontId="66" fillId="33" borderId="0" xfId="0" applyFont="1" applyFill="1" applyBorder="1" applyAlignment="1">
      <alignment horizontal="left"/>
    </xf>
    <xf numFmtId="0" fontId="67" fillId="33" borderId="0" xfId="0" applyFont="1" applyFill="1" applyBorder="1" applyAlignment="1">
      <alignment wrapText="1"/>
    </xf>
    <xf numFmtId="0" fontId="68" fillId="33" borderId="0" xfId="0" applyFont="1" applyFill="1" applyBorder="1" applyAlignment="1">
      <alignment/>
    </xf>
    <xf numFmtId="0" fontId="0" fillId="33" borderId="0" xfId="0" applyFill="1" applyBorder="1" applyAlignment="1">
      <alignment/>
    </xf>
    <xf numFmtId="0" fontId="69" fillId="33" borderId="0" xfId="0" applyFont="1" applyFill="1" applyBorder="1" applyAlignment="1">
      <alignment wrapText="1"/>
    </xf>
    <xf numFmtId="0" fontId="70" fillId="33" borderId="0" xfId="0" applyFont="1" applyFill="1" applyBorder="1" applyAlignment="1">
      <alignment/>
    </xf>
    <xf numFmtId="0" fontId="3" fillId="33" borderId="0" xfId="0" applyFont="1" applyFill="1" applyBorder="1" applyAlignment="1">
      <alignment wrapText="1"/>
    </xf>
    <xf numFmtId="0" fontId="70" fillId="33" borderId="0" xfId="0" applyFont="1" applyFill="1" applyBorder="1" applyAlignment="1">
      <alignment wrapText="1"/>
    </xf>
    <xf numFmtId="0" fontId="0" fillId="33" borderId="0" xfId="0" applyFill="1" applyBorder="1" applyAlignment="1">
      <alignment wrapText="1"/>
    </xf>
    <xf numFmtId="0" fontId="70" fillId="33" borderId="0" xfId="0" applyFont="1" applyFill="1" applyBorder="1" applyAlignment="1">
      <alignment/>
    </xf>
    <xf numFmtId="0" fontId="66"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70"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70" fillId="33" borderId="0" xfId="0" applyFont="1" applyFill="1" applyBorder="1" applyAlignment="1">
      <alignment horizontal="left" wrapText="1"/>
    </xf>
    <xf numFmtId="0" fontId="70" fillId="33" borderId="0" xfId="0" applyNumberFormat="1" applyFont="1" applyFill="1" applyBorder="1" applyAlignment="1">
      <alignment horizontal="center" vertical="center" wrapText="1"/>
    </xf>
    <xf numFmtId="0" fontId="70" fillId="33" borderId="0" xfId="0" applyNumberFormat="1" applyFont="1" applyFill="1" applyBorder="1" applyAlignment="1">
      <alignment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70" fillId="33" borderId="0" xfId="0" applyFont="1" applyFill="1" applyBorder="1" applyAlignment="1">
      <alignment horizontal="left"/>
    </xf>
    <xf numFmtId="0" fontId="71" fillId="33" borderId="0" xfId="0" applyFont="1" applyFill="1" applyBorder="1" applyAlignment="1">
      <alignment/>
    </xf>
    <xf numFmtId="0" fontId="72"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2"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2"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3" fillId="33" borderId="0" xfId="0" applyFont="1" applyFill="1" applyBorder="1" applyAlignment="1">
      <alignment horizontal="left" wrapText="1"/>
    </xf>
    <xf numFmtId="0" fontId="71" fillId="33" borderId="0" xfId="0" applyFont="1" applyFill="1" applyBorder="1" applyAlignment="1">
      <alignment wrapText="1"/>
    </xf>
    <xf numFmtId="0" fontId="0" fillId="33" borderId="0" xfId="0" applyFill="1" applyBorder="1" applyAlignment="1">
      <alignment horizontal="center"/>
    </xf>
    <xf numFmtId="0" fontId="74" fillId="33" borderId="0" xfId="0" applyFont="1" applyFill="1" applyBorder="1" applyAlignment="1">
      <alignment horizontal="left" indent="5"/>
    </xf>
    <xf numFmtId="0" fontId="75" fillId="33" borderId="0" xfId="0" applyFont="1" applyFill="1" applyBorder="1" applyAlignment="1">
      <alignment/>
    </xf>
    <xf numFmtId="0" fontId="76"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7" fillId="33" borderId="0" xfId="0" applyFont="1" applyFill="1" applyBorder="1" applyAlignment="1">
      <alignment horizontal="left"/>
    </xf>
    <xf numFmtId="0" fontId="39" fillId="33" borderId="0" xfId="0" applyFont="1" applyFill="1" applyBorder="1" applyAlignment="1">
      <alignment vertical="center"/>
    </xf>
    <xf numFmtId="0" fontId="68" fillId="33" borderId="0" xfId="0" applyFont="1" applyFill="1" applyBorder="1" applyAlignment="1">
      <alignment wrapText="1"/>
    </xf>
    <xf numFmtId="0" fontId="76" fillId="33" borderId="0" xfId="0" applyFont="1" applyFill="1" applyBorder="1" applyAlignment="1">
      <alignment/>
    </xf>
    <xf numFmtId="0" fontId="76" fillId="33" borderId="0" xfId="0" applyFont="1" applyFill="1" applyBorder="1" applyAlignment="1">
      <alignment vertical="center"/>
    </xf>
    <xf numFmtId="0" fontId="76" fillId="33" borderId="0" xfId="0" applyFont="1" applyFill="1" applyBorder="1" applyAlignment="1">
      <alignment wrapText="1"/>
    </xf>
    <xf numFmtId="0" fontId="78" fillId="34" borderId="10" xfId="0" applyFont="1" applyFill="1" applyBorder="1" applyAlignment="1">
      <alignment horizontal="left" wrapText="1"/>
    </xf>
    <xf numFmtId="0" fontId="78" fillId="33" borderId="11" xfId="0" applyFont="1" applyFill="1" applyBorder="1" applyAlignment="1">
      <alignment horizontal="left"/>
    </xf>
    <xf numFmtId="0" fontId="76" fillId="33" borderId="0" xfId="0" applyFont="1" applyFill="1" applyBorder="1" applyAlignment="1">
      <alignment horizontal="left"/>
    </xf>
    <xf numFmtId="0" fontId="39" fillId="33" borderId="0" xfId="0" applyFont="1" applyFill="1" applyBorder="1" applyAlignment="1">
      <alignment horizontal="left"/>
    </xf>
    <xf numFmtId="0" fontId="39" fillId="33" borderId="0" xfId="0" applyFont="1" applyFill="1" applyBorder="1" applyAlignment="1">
      <alignment/>
    </xf>
    <xf numFmtId="0" fontId="68" fillId="33" borderId="10" xfId="0" applyFont="1" applyFill="1" applyBorder="1" applyAlignment="1">
      <alignment horizontal="left" vertical="top" wrapText="1"/>
    </xf>
    <xf numFmtId="0" fontId="68" fillId="33" borderId="0" xfId="0" applyFont="1" applyFill="1" applyBorder="1" applyAlignment="1">
      <alignment/>
    </xf>
    <xf numFmtId="0" fontId="68" fillId="33" borderId="0" xfId="0" applyFont="1" applyFill="1" applyBorder="1" applyAlignment="1">
      <alignment horizontal="left"/>
    </xf>
    <xf numFmtId="0" fontId="68" fillId="33" borderId="0" xfId="0" applyFont="1" applyFill="1" applyBorder="1" applyAlignment="1">
      <alignment horizontal="left" wrapText="1"/>
    </xf>
    <xf numFmtId="0" fontId="10" fillId="33" borderId="0" xfId="0" applyFont="1" applyFill="1" applyBorder="1" applyAlignment="1">
      <alignment horizontal="left"/>
    </xf>
    <xf numFmtId="0" fontId="10" fillId="33" borderId="0" xfId="0" applyFont="1" applyFill="1" applyBorder="1" applyAlignment="1">
      <alignment/>
    </xf>
    <xf numFmtId="0" fontId="0" fillId="0" borderId="0" xfId="0" applyBorder="1" applyAlignment="1">
      <alignment wrapText="1"/>
    </xf>
    <xf numFmtId="0" fontId="79"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4" fillId="0" borderId="0" xfId="0" applyFont="1" applyBorder="1" applyAlignment="1">
      <alignment wrapText="1"/>
    </xf>
    <xf numFmtId="0" fontId="77" fillId="33" borderId="0" xfId="0" applyFont="1" applyFill="1" applyBorder="1" applyAlignment="1">
      <alignment/>
    </xf>
    <xf numFmtId="0" fontId="77" fillId="33" borderId="0" xfId="0" applyFont="1" applyFill="1" applyBorder="1" applyAlignment="1">
      <alignment horizontal="left"/>
    </xf>
    <xf numFmtId="0" fontId="76" fillId="33" borderId="0" xfId="0" applyFont="1" applyFill="1" applyBorder="1" applyAlignment="1">
      <alignment horizontal="right"/>
    </xf>
    <xf numFmtId="0" fontId="0" fillId="33" borderId="0" xfId="0" applyFill="1" applyBorder="1" applyAlignment="1">
      <alignment horizontal="right"/>
    </xf>
    <xf numFmtId="0" fontId="66" fillId="33" borderId="0" xfId="0" applyFont="1" applyFill="1" applyBorder="1" applyAlignment="1">
      <alignment horizontal="left"/>
    </xf>
    <xf numFmtId="0" fontId="77" fillId="33" borderId="0" xfId="0" applyFont="1" applyFill="1" applyBorder="1" applyAlignment="1">
      <alignment/>
    </xf>
    <xf numFmtId="0" fontId="77" fillId="33" borderId="0" xfId="0" applyFont="1" applyFill="1" applyBorder="1" applyAlignment="1">
      <alignment horizontal="left"/>
    </xf>
    <xf numFmtId="0" fontId="79" fillId="0" borderId="0" xfId="0" applyFont="1" applyBorder="1" applyAlignment="1">
      <alignment/>
    </xf>
    <xf numFmtId="0" fontId="64" fillId="0" borderId="0" xfId="0" applyFont="1" applyBorder="1" applyAlignment="1">
      <alignment/>
    </xf>
    <xf numFmtId="0" fontId="80" fillId="0" borderId="0" xfId="0" applyFont="1" applyBorder="1" applyAlignment="1">
      <alignment horizontal="left"/>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8" fillId="33" borderId="10" xfId="0" applyFont="1" applyFill="1" applyBorder="1" applyAlignment="1">
      <alignment horizontal="left" vertical="top"/>
    </xf>
    <xf numFmtId="0" fontId="68"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8" fillId="33" borderId="10" xfId="0" applyNumberFormat="1" applyFont="1" applyFill="1" applyBorder="1" applyAlignment="1">
      <alignment horizontal="left" vertical="top" wrapText="1"/>
    </xf>
    <xf numFmtId="0" fontId="68"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8"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8" fillId="0" borderId="10" xfId="0" applyFont="1" applyFill="1" applyBorder="1" applyAlignment="1">
      <alignment horizontal="left" vertical="top" wrapText="1"/>
    </xf>
    <xf numFmtId="0" fontId="68" fillId="0" borderId="0" xfId="0" applyFont="1" applyFill="1" applyBorder="1" applyAlignment="1">
      <alignment wrapText="1"/>
    </xf>
    <xf numFmtId="0" fontId="68" fillId="33" borderId="0" xfId="0" applyNumberFormat="1" applyFont="1" applyFill="1" applyBorder="1" applyAlignment="1">
      <alignment/>
    </xf>
    <xf numFmtId="0" fontId="81" fillId="0" borderId="0" xfId="0" applyFont="1" applyAlignment="1">
      <alignment/>
    </xf>
    <xf numFmtId="49" fontId="68" fillId="0" borderId="10" xfId="0" applyNumberFormat="1" applyFont="1" applyFill="1" applyBorder="1" applyAlignment="1">
      <alignment horizontal="left" vertical="top" wrapText="1"/>
    </xf>
    <xf numFmtId="0" fontId="68"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79" fillId="33" borderId="0" xfId="0" applyFont="1" applyFill="1" applyBorder="1" applyAlignment="1">
      <alignment/>
    </xf>
    <xf numFmtId="0" fontId="0" fillId="33" borderId="0" xfId="0" applyFill="1" applyBorder="1" applyAlignment="1">
      <alignment vertical="top" wrapText="1"/>
    </xf>
    <xf numFmtId="0" fontId="68" fillId="0" borderId="10" xfId="0" applyFont="1" applyBorder="1" applyAlignment="1">
      <alignment/>
    </xf>
    <xf numFmtId="0" fontId="82" fillId="33" borderId="0" xfId="0" applyFont="1" applyFill="1" applyBorder="1" applyAlignment="1">
      <alignment horizontal="right"/>
    </xf>
    <xf numFmtId="0" fontId="76" fillId="0" borderId="0" xfId="0" applyFont="1" applyBorder="1" applyAlignment="1">
      <alignment horizontal="left" wrapText="1"/>
    </xf>
    <xf numFmtId="0" fontId="83" fillId="33" borderId="0" xfId="0" applyFont="1" applyFill="1" applyBorder="1" applyAlignment="1">
      <alignment horizontal="right"/>
    </xf>
    <xf numFmtId="0" fontId="83" fillId="33" borderId="0" xfId="0" applyFont="1" applyFill="1" applyBorder="1" applyAlignment="1">
      <alignment horizontal="right" vertical="center"/>
    </xf>
    <xf numFmtId="0" fontId="84" fillId="33" borderId="0" xfId="0" applyFont="1" applyFill="1" applyBorder="1" applyAlignment="1">
      <alignment horizontal="right"/>
    </xf>
    <xf numFmtId="0" fontId="85" fillId="33" borderId="0" xfId="0" applyFont="1" applyFill="1" applyBorder="1" applyAlignment="1">
      <alignment horizontal="right"/>
    </xf>
    <xf numFmtId="0" fontId="82" fillId="33" borderId="11" xfId="0" applyFont="1" applyFill="1" applyBorder="1" applyAlignment="1">
      <alignment horizontal="right"/>
    </xf>
    <xf numFmtId="0" fontId="86" fillId="0" borderId="0" xfId="0" applyFont="1" applyBorder="1" applyAlignment="1">
      <alignment horizontal="left" wrapText="1" indent="3"/>
    </xf>
    <xf numFmtId="0" fontId="86" fillId="33" borderId="0" xfId="0" applyFont="1" applyFill="1" applyBorder="1" applyAlignment="1">
      <alignment/>
    </xf>
    <xf numFmtId="0" fontId="68" fillId="0" borderId="0" xfId="0" applyFont="1" applyFill="1" applyBorder="1" applyAlignment="1">
      <alignment horizontal="left" vertical="top" wrapText="1"/>
    </xf>
    <xf numFmtId="6" fontId="71" fillId="33" borderId="0" xfId="0" applyNumberFormat="1" applyFont="1" applyFill="1" applyBorder="1" applyAlignment="1">
      <alignment/>
    </xf>
    <xf numFmtId="6" fontId="70" fillId="33" borderId="0" xfId="0" applyNumberFormat="1" applyFont="1" applyFill="1" applyBorder="1" applyAlignment="1">
      <alignment/>
    </xf>
    <xf numFmtId="6" fontId="0" fillId="33" borderId="0" xfId="0" applyNumberFormat="1" applyFill="1" applyBorder="1" applyAlignment="1">
      <alignment/>
    </xf>
    <xf numFmtId="6" fontId="70" fillId="33" borderId="0" xfId="0" applyNumberFormat="1" applyFont="1" applyFill="1" applyBorder="1" applyAlignment="1">
      <alignment/>
    </xf>
    <xf numFmtId="0" fontId="68" fillId="0" borderId="12" xfId="0" applyFont="1" applyFill="1" applyBorder="1" applyAlignment="1">
      <alignment horizontal="left" vertical="top"/>
    </xf>
    <xf numFmtId="49" fontId="68"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7" fillId="33" borderId="0" xfId="0" applyFont="1" applyFill="1" applyBorder="1" applyAlignment="1">
      <alignment horizontal="right"/>
    </xf>
    <xf numFmtId="0" fontId="85" fillId="33" borderId="0" xfId="0" applyFont="1" applyFill="1" applyBorder="1" applyAlignment="1">
      <alignment horizontal="right"/>
    </xf>
    <xf numFmtId="0" fontId="68" fillId="0" borderId="10" xfId="0" applyFont="1" applyBorder="1" applyAlignment="1">
      <alignment horizontal="left" vertical="top"/>
    </xf>
    <xf numFmtId="49" fontId="0" fillId="0" borderId="0" xfId="0" applyNumberFormat="1" applyAlignment="1">
      <alignment/>
    </xf>
    <xf numFmtId="49" fontId="78" fillId="34" borderId="10" xfId="0" applyNumberFormat="1" applyFont="1" applyFill="1" applyBorder="1" applyAlignment="1">
      <alignment horizontal="left" wrapText="1"/>
    </xf>
    <xf numFmtId="49" fontId="68" fillId="0" borderId="10" xfId="0" applyNumberFormat="1" applyFont="1" applyBorder="1" applyAlignment="1">
      <alignment horizontal="left" vertical="top"/>
    </xf>
    <xf numFmtId="49" fontId="77" fillId="0" borderId="0" xfId="0" applyNumberFormat="1" applyFont="1" applyAlignment="1">
      <alignment/>
    </xf>
    <xf numFmtId="0" fontId="84" fillId="33" borderId="0" xfId="0" applyFont="1" applyFill="1" applyBorder="1" applyAlignment="1">
      <alignment horizontal="right"/>
    </xf>
    <xf numFmtId="0" fontId="68" fillId="33" borderId="13" xfId="0" applyFont="1" applyFill="1" applyBorder="1" applyAlignment="1">
      <alignment horizontal="left" vertical="top" wrapText="1"/>
    </xf>
    <xf numFmtId="0" fontId="68" fillId="0" borderId="10" xfId="0" applyFont="1" applyFill="1" applyBorder="1" applyAlignment="1">
      <alignment wrapText="1"/>
    </xf>
    <xf numFmtId="0" fontId="68" fillId="33" borderId="13" xfId="0" applyFont="1" applyFill="1" applyBorder="1" applyAlignment="1">
      <alignment horizontal="left" vertical="top"/>
    </xf>
    <xf numFmtId="0" fontId="78" fillId="34" borderId="14" xfId="0" applyFont="1" applyFill="1" applyBorder="1" applyAlignment="1">
      <alignment horizontal="left" wrapText="1"/>
    </xf>
    <xf numFmtId="0" fontId="68" fillId="33" borderId="13" xfId="0" applyFont="1" applyFill="1" applyBorder="1" applyAlignment="1">
      <alignment horizontal="left" vertical="top" wrapText="1"/>
    </xf>
    <xf numFmtId="0" fontId="68" fillId="33" borderId="12"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8" fillId="33" borderId="0" xfId="0" applyFont="1" applyFill="1" applyBorder="1" applyAlignment="1">
      <alignment horizontal="left" vertical="top"/>
    </xf>
    <xf numFmtId="0" fontId="68"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0" fontId="68" fillId="33" borderId="13" xfId="0" applyFont="1" applyFill="1" applyBorder="1" applyAlignment="1">
      <alignment horizontal="left" vertical="top" wrapText="1"/>
    </xf>
    <xf numFmtId="0" fontId="68" fillId="33" borderId="12" xfId="0" applyFont="1" applyFill="1" applyBorder="1" applyAlignment="1">
      <alignment horizontal="left" vertical="top" wrapText="1"/>
    </xf>
    <xf numFmtId="1" fontId="10" fillId="0" borderId="10" xfId="0" applyNumberFormat="1" applyFont="1" applyFill="1" applyBorder="1" applyAlignment="1">
      <alignment horizontal="left" vertical="top" wrapText="1"/>
    </xf>
    <xf numFmtId="49" fontId="68" fillId="0" borderId="10" xfId="0" applyNumberFormat="1" applyFont="1" applyFill="1" applyBorder="1" applyAlignment="1">
      <alignment horizontal="left" vertical="top"/>
    </xf>
    <xf numFmtId="0" fontId="0" fillId="0" borderId="0" xfId="0" applyFill="1" applyAlignment="1">
      <alignment/>
    </xf>
    <xf numFmtId="1" fontId="68" fillId="0" borderId="10" xfId="0" applyNumberFormat="1"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xf>
    <xf numFmtId="0" fontId="68" fillId="0" borderId="10" xfId="0" applyFont="1" applyFill="1" applyBorder="1" applyAlignment="1">
      <alignment horizontal="left" wrapText="1"/>
    </xf>
    <xf numFmtId="49" fontId="68" fillId="35" borderId="10" xfId="0" applyNumberFormat="1" applyFont="1" applyFill="1" applyBorder="1" applyAlignment="1">
      <alignment horizontal="left" vertical="top"/>
    </xf>
    <xf numFmtId="0" fontId="68" fillId="35" borderId="10" xfId="0" applyFont="1" applyFill="1" applyBorder="1" applyAlignment="1">
      <alignment horizontal="left" vertical="top" wrapText="1"/>
    </xf>
    <xf numFmtId="0" fontId="68" fillId="0" borderId="0" xfId="0" applyFont="1" applyFill="1" applyBorder="1" applyAlignment="1">
      <alignment/>
    </xf>
    <xf numFmtId="0" fontId="68" fillId="0" borderId="0" xfId="0" applyFont="1" applyFill="1" applyAlignment="1">
      <alignment/>
    </xf>
    <xf numFmtId="0" fontId="68" fillId="0" borderId="10" xfId="0" applyFont="1" applyFill="1" applyBorder="1" applyAlignment="1" quotePrefix="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49" fontId="68" fillId="0" borderId="10" xfId="0" applyNumberFormat="1" applyFont="1" applyFill="1" applyBorder="1" applyAlignment="1">
      <alignment horizontal="left"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10" fillId="0" borderId="10" xfId="0" applyFont="1" applyFill="1" applyBorder="1" applyAlignment="1">
      <alignment horizontal="left"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5"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77" fillId="33" borderId="0" xfId="0" applyFont="1" applyFill="1" applyBorder="1" applyAlignment="1">
      <alignment horizontal="right"/>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3" xfId="0" applyFont="1" applyFill="1" applyBorder="1" applyAlignment="1">
      <alignment horizontal="left" vertical="top"/>
    </xf>
    <xf numFmtId="0" fontId="70" fillId="33" borderId="0" xfId="0" applyFont="1" applyFill="1" applyBorder="1" applyAlignment="1">
      <alignment vertical="top"/>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4" fillId="0" borderId="0" xfId="0" applyFont="1" applyAlignment="1">
      <alignment/>
    </xf>
    <xf numFmtId="0" fontId="68" fillId="0" borderId="0" xfId="0" applyFont="1" applyAlignment="1">
      <alignment/>
    </xf>
    <xf numFmtId="0" fontId="70" fillId="0" borderId="0" xfId="0" applyFont="1" applyFill="1" applyBorder="1" applyAlignment="1">
      <alignment/>
    </xf>
    <xf numFmtId="0" fontId="68" fillId="0" borderId="15"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77" fillId="33" borderId="0" xfId="0" applyFont="1" applyFill="1" applyBorder="1" applyAlignment="1">
      <alignment horizontal="right"/>
    </xf>
    <xf numFmtId="0" fontId="77" fillId="0" borderId="0" xfId="0" applyFont="1" applyAlignment="1">
      <alignment horizontal="right"/>
    </xf>
    <xf numFmtId="49" fontId="68" fillId="35" borderId="16" xfId="0" applyNumberFormat="1" applyFont="1" applyFill="1" applyBorder="1" applyAlignment="1">
      <alignment horizontal="center" vertical="top"/>
    </xf>
    <xf numFmtId="0" fontId="78" fillId="34" borderId="13" xfId="0" applyFont="1" applyFill="1" applyBorder="1" applyAlignment="1">
      <alignment horizontal="center" wrapText="1"/>
    </xf>
    <xf numFmtId="0" fontId="78" fillId="34" borderId="12" xfId="0" applyFont="1" applyFill="1" applyBorder="1" applyAlignment="1">
      <alignment horizontal="center" wrapText="1"/>
    </xf>
    <xf numFmtId="0" fontId="85" fillId="33" borderId="0" xfId="0" applyFont="1" applyFill="1" applyBorder="1" applyAlignment="1">
      <alignment horizontal="right"/>
    </xf>
    <xf numFmtId="0" fontId="0" fillId="0" borderId="12" xfId="0" applyBorder="1" applyAlignment="1">
      <alignment/>
    </xf>
    <xf numFmtId="0" fontId="68" fillId="33" borderId="13" xfId="0" applyFont="1" applyFill="1" applyBorder="1" applyAlignment="1">
      <alignment horizontal="left" vertical="top" wrapText="1"/>
    </xf>
    <xf numFmtId="0" fontId="68" fillId="33" borderId="12" xfId="0" applyFont="1" applyFill="1" applyBorder="1" applyAlignment="1">
      <alignment horizontal="left" vertical="top" wrapText="1"/>
    </xf>
    <xf numFmtId="0" fontId="68" fillId="0" borderId="13" xfId="0" applyFont="1" applyFill="1" applyBorder="1" applyAlignment="1">
      <alignment horizontal="left" wrapText="1"/>
    </xf>
    <xf numFmtId="0" fontId="68" fillId="0" borderId="12" xfId="0" applyFont="1" applyFill="1" applyBorder="1" applyAlignment="1">
      <alignment horizontal="left" wrapText="1"/>
    </xf>
    <xf numFmtId="0" fontId="68" fillId="0" borderId="13" xfId="0" applyFont="1" applyFill="1" applyBorder="1" applyAlignment="1">
      <alignment horizontal="left" vertical="top" wrapText="1"/>
    </xf>
    <xf numFmtId="0" fontId="68" fillId="0" borderId="12"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78" fillId="34" borderId="13" xfId="0" applyFont="1" applyFill="1" applyBorder="1" applyAlignment="1">
      <alignment horizontal="left" wrapText="1"/>
    </xf>
    <xf numFmtId="0" fontId="78" fillId="34" borderId="12"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showGridLines="0" workbookViewId="0" topLeftCell="A1">
      <selection activeCell="B7" sqref="B7"/>
    </sheetView>
  </sheetViews>
  <sheetFormatPr defaultColWidth="9.140625" defaultRowHeight="15"/>
  <cols>
    <col min="1" max="1" width="4.00390625" style="4" customWidth="1"/>
    <col min="2" max="2" width="130.140625" style="4" customWidth="1"/>
    <col min="3" max="16384" width="9.140625" style="4" customWidth="1"/>
  </cols>
  <sheetData>
    <row r="1" ht="18.75">
      <c r="A1" s="71" t="s">
        <v>356</v>
      </c>
    </row>
    <row r="2" spans="1:2" ht="15">
      <c r="A2" s="186" t="s">
        <v>559</v>
      </c>
      <c r="B2" s="186"/>
    </row>
    <row r="3" ht="14.25" customHeight="1">
      <c r="A3" s="69" t="s">
        <v>107</v>
      </c>
    </row>
    <row r="4" spans="1:2" ht="144.75" customHeight="1">
      <c r="A4" s="57" t="s">
        <v>106</v>
      </c>
      <c r="B4" s="95" t="s">
        <v>254</v>
      </c>
    </row>
    <row r="5" spans="1:2" ht="15" customHeight="1">
      <c r="A5" s="57"/>
      <c r="B5" s="60"/>
    </row>
    <row r="6" spans="1:2" ht="21" customHeight="1">
      <c r="A6" s="69" t="s">
        <v>255</v>
      </c>
      <c r="B6" s="60"/>
    </row>
    <row r="7" spans="1:2" ht="320.25" customHeight="1">
      <c r="A7" s="69"/>
      <c r="B7" s="60" t="s">
        <v>320</v>
      </c>
    </row>
    <row r="8" spans="1:2" ht="62.25" customHeight="1">
      <c r="A8" s="69"/>
      <c r="B8" s="60"/>
    </row>
    <row r="9" ht="14.25" customHeight="1">
      <c r="A9" s="58"/>
    </row>
    <row r="10" ht="15.75">
      <c r="A10" s="69" t="s">
        <v>108</v>
      </c>
    </row>
    <row r="11" ht="45.75" customHeight="1">
      <c r="B11" s="59" t="s">
        <v>256</v>
      </c>
    </row>
    <row r="12" ht="15">
      <c r="A12" s="57"/>
    </row>
    <row r="13" ht="15">
      <c r="A13" s="70" t="s">
        <v>87</v>
      </c>
    </row>
    <row r="14" ht="46.5" customHeight="1">
      <c r="B14" s="59" t="s">
        <v>109</v>
      </c>
    </row>
    <row r="15" ht="15">
      <c r="A15" s="57"/>
    </row>
    <row r="16" ht="15">
      <c r="A16" s="70" t="s">
        <v>257</v>
      </c>
    </row>
    <row r="17" ht="45" customHeight="1">
      <c r="B17" s="59" t="s">
        <v>258</v>
      </c>
    </row>
    <row r="18" ht="15.75">
      <c r="A18" s="58"/>
    </row>
    <row r="19" ht="15.75">
      <c r="A19" s="69" t="s">
        <v>210</v>
      </c>
    </row>
    <row r="20" ht="247.5" customHeight="1">
      <c r="B20" s="59" t="s">
        <v>311</v>
      </c>
    </row>
    <row r="21" ht="15">
      <c r="A21" s="61"/>
    </row>
    <row r="22" ht="15.75">
      <c r="A22" s="69" t="s">
        <v>110</v>
      </c>
    </row>
    <row r="23" ht="17.25" customHeight="1">
      <c r="B23" s="59" t="s">
        <v>259</v>
      </c>
    </row>
    <row r="24" ht="15">
      <c r="A24" s="57"/>
    </row>
    <row r="25" ht="15.75">
      <c r="A25" s="69" t="s">
        <v>88</v>
      </c>
    </row>
    <row r="26" ht="47.25" customHeight="1">
      <c r="B26" s="59" t="s">
        <v>321</v>
      </c>
    </row>
    <row r="27" ht="15">
      <c r="B27" s="59"/>
    </row>
    <row r="28" spans="1:2" s="102" customFormat="1" ht="15.75">
      <c r="A28" s="91" t="s">
        <v>323</v>
      </c>
      <c r="B28" s="101"/>
    </row>
    <row r="29" ht="123" customHeight="1">
      <c r="B29" s="59" t="s">
        <v>324</v>
      </c>
    </row>
    <row r="30" ht="15.75">
      <c r="A30" s="91" t="s">
        <v>253</v>
      </c>
    </row>
    <row r="31" ht="86.25" customHeight="1">
      <c r="B31" s="92" t="s">
        <v>312</v>
      </c>
    </row>
  </sheetData>
  <sheetProtection/>
  <mergeCells count="1">
    <mergeCell ref="A2:B2"/>
  </mergeCells>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4" max="1" man="1"/>
  </rowBreaks>
  <legacyDrawing r:id="rId3"/>
  <oleObjects>
    <oleObject progId="Acrobat Document" dvAspect="DVASPECT_ICON" shapeId="5853275" r:id="rId1"/>
    <oleObject progId="Acrobat Document" dvAspect="DVASPECT_ICON" shapeId="54434518"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C8" sqref="C8"/>
    </sheetView>
  </sheetViews>
  <sheetFormatPr defaultColWidth="9.140625" defaultRowHeight="15"/>
  <cols>
    <col min="1" max="1" width="7.421875" style="4" customWidth="1"/>
    <col min="2" max="2" width="20.57421875" style="4" bestFit="1" customWidth="1"/>
    <col min="3" max="3" width="15.8515625" style="4" customWidth="1"/>
    <col min="4" max="4" width="5.7109375" style="4" bestFit="1" customWidth="1"/>
    <col min="5" max="5" width="6.8515625" style="4" customWidth="1"/>
    <col min="6" max="6" width="6.7109375" style="4" customWidth="1"/>
    <col min="7" max="7" width="64.7109375" style="4" customWidth="1"/>
    <col min="8" max="8" width="9.7109375" style="9" bestFit="1" customWidth="1"/>
    <col min="9" max="9" width="7.57421875" style="4" bestFit="1" customWidth="1"/>
    <col min="10" max="16384" width="9.140625" style="4" customWidth="1"/>
  </cols>
  <sheetData>
    <row r="1" spans="1:10" ht="15">
      <c r="A1" s="62" t="s">
        <v>118</v>
      </c>
      <c r="B1" s="43"/>
      <c r="C1" s="43"/>
      <c r="D1" s="43"/>
      <c r="E1" s="43"/>
      <c r="F1" s="43"/>
      <c r="G1" s="186" t="str">
        <f>+'Main Claims'!G1:H1</f>
        <v>Last Update: January 28, 2014</v>
      </c>
      <c r="H1" s="186"/>
      <c r="I1" s="186"/>
      <c r="J1" s="1"/>
    </row>
    <row r="2" spans="1:11" ht="15">
      <c r="A2" s="50" t="s">
        <v>221</v>
      </c>
      <c r="B2" s="43"/>
      <c r="C2" s="43"/>
      <c r="D2" s="43"/>
      <c r="E2" s="43"/>
      <c r="F2" s="43"/>
      <c r="G2" s="186" t="s">
        <v>128</v>
      </c>
      <c r="H2" s="186"/>
      <c r="I2" s="186"/>
      <c r="J2" s="66"/>
      <c r="K2" s="66"/>
    </row>
    <row r="3" spans="1:8" ht="15">
      <c r="A3" s="67" t="s">
        <v>339</v>
      </c>
      <c r="B3" s="43"/>
      <c r="C3" s="43"/>
      <c r="D3" s="43"/>
      <c r="E3" s="43"/>
      <c r="F3" s="43"/>
      <c r="G3" s="45"/>
      <c r="H3" s="98"/>
    </row>
    <row r="4" spans="1:11" ht="24.75">
      <c r="A4" s="46" t="s">
        <v>6</v>
      </c>
      <c r="B4" s="46" t="s">
        <v>1</v>
      </c>
      <c r="C4" s="46" t="s">
        <v>347</v>
      </c>
      <c r="D4" s="46" t="s">
        <v>23</v>
      </c>
      <c r="E4" s="189" t="s">
        <v>331</v>
      </c>
      <c r="F4" s="190"/>
      <c r="G4" s="46" t="s">
        <v>9</v>
      </c>
      <c r="H4" s="46" t="s">
        <v>394</v>
      </c>
      <c r="I4" s="46" t="s">
        <v>404</v>
      </c>
      <c r="J4" s="11"/>
      <c r="K4" s="11"/>
    </row>
    <row r="5" spans="1:9" ht="24">
      <c r="A5" s="75">
        <v>1</v>
      </c>
      <c r="B5" s="76" t="s">
        <v>10</v>
      </c>
      <c r="C5" s="76" t="s">
        <v>21</v>
      </c>
      <c r="D5" s="76">
        <v>15</v>
      </c>
      <c r="E5" s="76">
        <v>1</v>
      </c>
      <c r="F5" s="76">
        <v>15</v>
      </c>
      <c r="G5" s="84" t="s">
        <v>261</v>
      </c>
      <c r="H5" s="84" t="s">
        <v>396</v>
      </c>
      <c r="I5" s="84" t="s">
        <v>397</v>
      </c>
    </row>
    <row r="6" spans="1:9" ht="24">
      <c r="A6" s="75">
        <f aca="true" t="shared" si="0" ref="A6:A11">+A5+1</f>
        <v>2</v>
      </c>
      <c r="B6" s="76" t="s">
        <v>11</v>
      </c>
      <c r="C6" s="76" t="s">
        <v>21</v>
      </c>
      <c r="D6" s="76">
        <v>2</v>
      </c>
      <c r="E6" s="76">
        <v>16</v>
      </c>
      <c r="F6" s="76">
        <v>17</v>
      </c>
      <c r="G6" s="84" t="s">
        <v>172</v>
      </c>
      <c r="H6" s="84" t="s">
        <v>396</v>
      </c>
      <c r="I6" s="84" t="s">
        <v>397</v>
      </c>
    </row>
    <row r="7" spans="1:9" ht="24">
      <c r="A7" s="75">
        <f t="shared" si="0"/>
        <v>3</v>
      </c>
      <c r="B7" s="76" t="s">
        <v>12</v>
      </c>
      <c r="C7" s="76" t="s">
        <v>21</v>
      </c>
      <c r="D7" s="76">
        <v>9</v>
      </c>
      <c r="E7" s="76">
        <v>18</v>
      </c>
      <c r="F7" s="76">
        <v>26</v>
      </c>
      <c r="G7" s="51" t="s">
        <v>171</v>
      </c>
      <c r="H7" s="84" t="s">
        <v>396</v>
      </c>
      <c r="I7" s="84" t="s">
        <v>397</v>
      </c>
    </row>
    <row r="8" spans="1:9" ht="24">
      <c r="A8" s="75">
        <f t="shared" si="0"/>
        <v>4</v>
      </c>
      <c r="B8" s="76" t="s">
        <v>13</v>
      </c>
      <c r="C8" s="77" t="s">
        <v>115</v>
      </c>
      <c r="D8" s="76">
        <v>10</v>
      </c>
      <c r="E8" s="76">
        <v>27</v>
      </c>
      <c r="F8" s="76">
        <v>36</v>
      </c>
      <c r="G8" s="51" t="s">
        <v>260</v>
      </c>
      <c r="H8" s="84" t="s">
        <v>396</v>
      </c>
      <c r="I8" s="84" t="s">
        <v>397</v>
      </c>
    </row>
    <row r="9" spans="1:9" ht="15">
      <c r="A9" s="75">
        <f t="shared" si="0"/>
        <v>5</v>
      </c>
      <c r="B9" s="76" t="s">
        <v>205</v>
      </c>
      <c r="C9" s="76" t="s">
        <v>22</v>
      </c>
      <c r="D9" s="76" t="s">
        <v>130</v>
      </c>
      <c r="E9" s="76">
        <v>37</v>
      </c>
      <c r="F9" s="76">
        <v>47</v>
      </c>
      <c r="G9" s="77" t="s">
        <v>271</v>
      </c>
      <c r="H9" s="84" t="s">
        <v>396</v>
      </c>
      <c r="I9" s="84" t="s">
        <v>397</v>
      </c>
    </row>
    <row r="10" spans="1:9" ht="15">
      <c r="A10" s="75">
        <f t="shared" si="0"/>
        <v>6</v>
      </c>
      <c r="B10" s="76" t="s">
        <v>270</v>
      </c>
      <c r="C10" s="76" t="s">
        <v>22</v>
      </c>
      <c r="D10" s="76" t="s">
        <v>130</v>
      </c>
      <c r="E10" s="76">
        <v>48</v>
      </c>
      <c r="F10" s="76">
        <v>58</v>
      </c>
      <c r="G10" s="77" t="s">
        <v>272</v>
      </c>
      <c r="H10" s="84" t="s">
        <v>397</v>
      </c>
      <c r="I10" s="84" t="s">
        <v>397</v>
      </c>
    </row>
    <row r="11" spans="1:9" ht="15">
      <c r="A11" s="75">
        <f t="shared" si="0"/>
        <v>7</v>
      </c>
      <c r="B11" s="76" t="s">
        <v>78</v>
      </c>
      <c r="C11" s="76" t="s">
        <v>21</v>
      </c>
      <c r="D11" s="76">
        <v>1</v>
      </c>
      <c r="E11" s="76">
        <v>59</v>
      </c>
      <c r="F11" s="76">
        <v>59</v>
      </c>
      <c r="G11" s="77" t="s">
        <v>206</v>
      </c>
      <c r="H11" s="84" t="s">
        <v>397</v>
      </c>
      <c r="I11" s="84" t="s">
        <v>397</v>
      </c>
    </row>
    <row r="12" spans="1:7" ht="15">
      <c r="A12" s="52"/>
      <c r="B12" s="52"/>
      <c r="C12" s="52"/>
      <c r="D12" s="52"/>
      <c r="E12" s="52"/>
      <c r="F12" s="52"/>
      <c r="G12" s="52"/>
    </row>
    <row r="13" spans="1:7" ht="15">
      <c r="A13" s="56" t="s">
        <v>79</v>
      </c>
      <c r="B13" s="52"/>
      <c r="C13" s="52"/>
      <c r="D13" s="52"/>
      <c r="E13" s="52"/>
      <c r="F13" s="52"/>
      <c r="G13" s="52"/>
    </row>
  </sheetData>
  <sheetProtection/>
  <mergeCells count="3">
    <mergeCell ref="E4:F4"/>
    <mergeCell ref="G1:I1"/>
    <mergeCell ref="G2:I2"/>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G22" sqref="G22"/>
    </sheetView>
  </sheetViews>
  <sheetFormatPr defaultColWidth="9.140625" defaultRowHeight="15"/>
  <cols>
    <col min="1" max="1" width="7.421875" style="4" customWidth="1"/>
    <col min="2" max="2" width="21.00390625" style="4" bestFit="1" customWidth="1"/>
    <col min="3" max="3" width="16.57421875" style="4" customWidth="1"/>
    <col min="4" max="4" width="5.7109375" style="4" bestFit="1" customWidth="1"/>
    <col min="5" max="5" width="5.8515625" style="4" customWidth="1"/>
    <col min="6" max="6" width="5.28125" style="4" customWidth="1"/>
    <col min="7" max="7" width="72.421875" style="4" customWidth="1"/>
    <col min="8" max="8" width="9.7109375" style="4" bestFit="1" customWidth="1"/>
    <col min="9" max="9" width="7.57421875" style="4" bestFit="1" customWidth="1"/>
    <col min="10" max="16384" width="9.140625" style="4" customWidth="1"/>
  </cols>
  <sheetData>
    <row r="1" spans="1:9" ht="15">
      <c r="A1" s="63" t="s">
        <v>118</v>
      </c>
      <c r="B1" s="48"/>
      <c r="C1" s="48"/>
      <c r="D1" s="48"/>
      <c r="E1" s="48"/>
      <c r="F1" s="48"/>
      <c r="G1" s="186" t="str">
        <f>+'Main Claims'!G1:H1</f>
        <v>Last Update: January 28, 2014</v>
      </c>
      <c r="H1" s="186"/>
      <c r="I1" s="186"/>
    </row>
    <row r="2" spans="1:9" ht="15">
      <c r="A2" s="49" t="s">
        <v>215</v>
      </c>
      <c r="B2" s="48"/>
      <c r="C2" s="48"/>
      <c r="D2" s="48"/>
      <c r="E2" s="48"/>
      <c r="F2" s="48"/>
      <c r="G2" s="186" t="s">
        <v>128</v>
      </c>
      <c r="H2" s="186"/>
      <c r="I2" s="186"/>
    </row>
    <row r="3" spans="1:8" ht="15">
      <c r="A3" s="68" t="s">
        <v>340</v>
      </c>
      <c r="B3" s="48"/>
      <c r="C3" s="48"/>
      <c r="D3" s="48"/>
      <c r="E3" s="48"/>
      <c r="F3" s="48"/>
      <c r="G3" s="48"/>
      <c r="H3" s="97"/>
    </row>
    <row r="4" spans="1:9" ht="24.75">
      <c r="A4" s="46" t="s">
        <v>6</v>
      </c>
      <c r="B4" s="46" t="s">
        <v>1</v>
      </c>
      <c r="C4" s="46" t="s">
        <v>347</v>
      </c>
      <c r="D4" s="46" t="s">
        <v>23</v>
      </c>
      <c r="E4" s="189" t="s">
        <v>331</v>
      </c>
      <c r="F4" s="190"/>
      <c r="G4" s="46" t="s">
        <v>9</v>
      </c>
      <c r="H4" s="46" t="s">
        <v>394</v>
      </c>
      <c r="I4" s="46" t="s">
        <v>404</v>
      </c>
    </row>
    <row r="5" spans="1:9" ht="24">
      <c r="A5" s="74">
        <v>1</v>
      </c>
      <c r="B5" s="75" t="s">
        <v>10</v>
      </c>
      <c r="C5" s="74" t="s">
        <v>21</v>
      </c>
      <c r="D5" s="74">
        <v>15</v>
      </c>
      <c r="E5" s="74">
        <v>1</v>
      </c>
      <c r="F5" s="74">
        <v>15</v>
      </c>
      <c r="G5" s="151" t="s">
        <v>511</v>
      </c>
      <c r="H5" s="84" t="s">
        <v>396</v>
      </c>
      <c r="I5" s="51" t="s">
        <v>396</v>
      </c>
    </row>
    <row r="6" spans="1:9" ht="24">
      <c r="A6" s="74">
        <f>+A5+1</f>
        <v>2</v>
      </c>
      <c r="B6" s="75" t="s">
        <v>11</v>
      </c>
      <c r="C6" s="74" t="s">
        <v>21</v>
      </c>
      <c r="D6" s="74">
        <v>2</v>
      </c>
      <c r="E6" s="74">
        <v>16</v>
      </c>
      <c r="F6" s="74">
        <v>17</v>
      </c>
      <c r="G6" s="146" t="s">
        <v>515</v>
      </c>
      <c r="H6" s="84" t="s">
        <v>396</v>
      </c>
      <c r="I6" s="146" t="s">
        <v>396</v>
      </c>
    </row>
    <row r="7" spans="1:9" ht="24">
      <c r="A7" s="74">
        <f aca="true" t="shared" si="0" ref="A7:A36">+A6+1</f>
        <v>3</v>
      </c>
      <c r="B7" s="75" t="s">
        <v>12</v>
      </c>
      <c r="C7" s="74" t="s">
        <v>21</v>
      </c>
      <c r="D7" s="74">
        <v>9</v>
      </c>
      <c r="E7" s="74">
        <v>18</v>
      </c>
      <c r="F7" s="74">
        <v>26</v>
      </c>
      <c r="G7" s="51" t="s">
        <v>171</v>
      </c>
      <c r="H7" s="84" t="s">
        <v>396</v>
      </c>
      <c r="I7" s="51" t="s">
        <v>396</v>
      </c>
    </row>
    <row r="8" spans="1:9" ht="36">
      <c r="A8" s="74">
        <f t="shared" si="0"/>
        <v>4</v>
      </c>
      <c r="B8" s="75" t="s">
        <v>13</v>
      </c>
      <c r="C8" s="51" t="s">
        <v>115</v>
      </c>
      <c r="D8" s="74">
        <v>10</v>
      </c>
      <c r="E8" s="74">
        <v>27</v>
      </c>
      <c r="F8" s="74">
        <v>36</v>
      </c>
      <c r="G8" s="170" t="s">
        <v>512</v>
      </c>
      <c r="H8" s="84" t="s">
        <v>396</v>
      </c>
      <c r="I8" s="51" t="s">
        <v>396</v>
      </c>
    </row>
    <row r="9" spans="1:9" ht="15">
      <c r="A9" s="74">
        <f t="shared" si="0"/>
        <v>5</v>
      </c>
      <c r="B9" s="75" t="s">
        <v>3</v>
      </c>
      <c r="C9" s="51" t="s">
        <v>115</v>
      </c>
      <c r="D9" s="74">
        <v>10</v>
      </c>
      <c r="E9" s="74">
        <v>37</v>
      </c>
      <c r="F9" s="74">
        <v>46</v>
      </c>
      <c r="G9" s="147" t="s">
        <v>513</v>
      </c>
      <c r="H9" s="84" t="s">
        <v>397</v>
      </c>
      <c r="I9" s="51" t="s">
        <v>396</v>
      </c>
    </row>
    <row r="10" spans="1:9" ht="24">
      <c r="A10" s="74">
        <v>7</v>
      </c>
      <c r="B10" s="75" t="s">
        <v>14</v>
      </c>
      <c r="C10" s="74" t="s">
        <v>21</v>
      </c>
      <c r="D10" s="74">
        <v>3</v>
      </c>
      <c r="E10" s="74">
        <v>47</v>
      </c>
      <c r="F10" s="74">
        <v>49</v>
      </c>
      <c r="G10" s="51" t="s">
        <v>234</v>
      </c>
      <c r="H10" s="84" t="s">
        <v>397</v>
      </c>
      <c r="I10" s="51" t="s">
        <v>397</v>
      </c>
    </row>
    <row r="11" spans="1:9" ht="36">
      <c r="A11" s="74">
        <f t="shared" si="0"/>
        <v>8</v>
      </c>
      <c r="B11" s="75" t="s">
        <v>15</v>
      </c>
      <c r="C11" s="74" t="s">
        <v>21</v>
      </c>
      <c r="D11" s="74">
        <v>1</v>
      </c>
      <c r="E11" s="74">
        <v>50</v>
      </c>
      <c r="F11" s="74">
        <v>50</v>
      </c>
      <c r="G11" s="165" t="s">
        <v>516</v>
      </c>
      <c r="H11" s="84" t="s">
        <v>397</v>
      </c>
      <c r="I11" s="146" t="s">
        <v>396</v>
      </c>
    </row>
    <row r="12" spans="1:9" ht="24">
      <c r="A12" s="74">
        <f t="shared" si="0"/>
        <v>9</v>
      </c>
      <c r="B12" s="75" t="s">
        <v>16</v>
      </c>
      <c r="C12" s="74" t="s">
        <v>21</v>
      </c>
      <c r="D12" s="74">
        <v>12</v>
      </c>
      <c r="E12" s="74">
        <v>51</v>
      </c>
      <c r="F12" s="74">
        <v>62</v>
      </c>
      <c r="G12" s="151" t="s">
        <v>520</v>
      </c>
      <c r="H12" s="84" t="s">
        <v>397</v>
      </c>
      <c r="I12" s="51" t="s">
        <v>396</v>
      </c>
    </row>
    <row r="13" spans="1:9" ht="36">
      <c r="A13" s="74">
        <f t="shared" si="0"/>
        <v>10</v>
      </c>
      <c r="B13" s="75" t="s">
        <v>0</v>
      </c>
      <c r="C13" s="74" t="s">
        <v>21</v>
      </c>
      <c r="D13" s="74">
        <v>3</v>
      </c>
      <c r="E13" s="74">
        <v>63</v>
      </c>
      <c r="F13" s="74">
        <v>65</v>
      </c>
      <c r="G13" s="51" t="s">
        <v>235</v>
      </c>
      <c r="H13" s="84" t="s">
        <v>397</v>
      </c>
      <c r="I13" s="146" t="s">
        <v>397</v>
      </c>
    </row>
    <row r="14" spans="1:9" ht="30" customHeight="1">
      <c r="A14" s="74">
        <f t="shared" si="0"/>
        <v>11</v>
      </c>
      <c r="B14" s="75" t="s">
        <v>17</v>
      </c>
      <c r="C14" s="74" t="s">
        <v>21</v>
      </c>
      <c r="D14" s="74">
        <v>1</v>
      </c>
      <c r="E14" s="74">
        <v>66</v>
      </c>
      <c r="F14" s="74">
        <v>66</v>
      </c>
      <c r="G14" s="51" t="s">
        <v>236</v>
      </c>
      <c r="H14" s="84" t="s">
        <v>397</v>
      </c>
      <c r="I14" s="51" t="s">
        <v>396</v>
      </c>
    </row>
    <row r="15" spans="1:9" ht="36">
      <c r="A15" s="74">
        <f t="shared" si="0"/>
        <v>12</v>
      </c>
      <c r="B15" s="75" t="s">
        <v>18</v>
      </c>
      <c r="C15" s="74" t="s">
        <v>21</v>
      </c>
      <c r="D15" s="74">
        <v>2</v>
      </c>
      <c r="E15" s="74">
        <v>67</v>
      </c>
      <c r="F15" s="74">
        <v>68</v>
      </c>
      <c r="G15" s="147" t="s">
        <v>514</v>
      </c>
      <c r="H15" s="84" t="s">
        <v>397</v>
      </c>
      <c r="I15" s="51" t="s">
        <v>397</v>
      </c>
    </row>
    <row r="16" spans="1:9" ht="15">
      <c r="A16" s="74">
        <f t="shared" si="0"/>
        <v>13</v>
      </c>
      <c r="B16" s="75" t="s">
        <v>19</v>
      </c>
      <c r="C16" s="74" t="s">
        <v>21</v>
      </c>
      <c r="D16" s="74">
        <v>16</v>
      </c>
      <c r="E16" s="74">
        <v>69</v>
      </c>
      <c r="F16" s="74">
        <v>84</v>
      </c>
      <c r="G16" s="51" t="s">
        <v>354</v>
      </c>
      <c r="H16" s="84" t="s">
        <v>397</v>
      </c>
      <c r="I16" s="51" t="s">
        <v>397</v>
      </c>
    </row>
    <row r="17" spans="1:9" ht="36">
      <c r="A17" s="74">
        <f t="shared" si="0"/>
        <v>14</v>
      </c>
      <c r="B17" s="76" t="s">
        <v>301</v>
      </c>
      <c r="C17" s="74" t="s">
        <v>21</v>
      </c>
      <c r="D17" s="74">
        <v>1</v>
      </c>
      <c r="E17" s="74">
        <v>85</v>
      </c>
      <c r="F17" s="74">
        <v>85</v>
      </c>
      <c r="G17" s="51" t="s">
        <v>265</v>
      </c>
      <c r="H17" s="84" t="s">
        <v>397</v>
      </c>
      <c r="I17" s="51" t="s">
        <v>397</v>
      </c>
    </row>
    <row r="18" spans="1:9" ht="48">
      <c r="A18" s="74">
        <f t="shared" si="0"/>
        <v>15</v>
      </c>
      <c r="B18" s="75" t="s">
        <v>121</v>
      </c>
      <c r="C18" s="74" t="s">
        <v>21</v>
      </c>
      <c r="D18" s="74">
        <v>11</v>
      </c>
      <c r="E18" s="74">
        <v>86</v>
      </c>
      <c r="F18" s="74">
        <v>96</v>
      </c>
      <c r="G18" s="152" t="s">
        <v>521</v>
      </c>
      <c r="H18" s="84" t="s">
        <v>397</v>
      </c>
      <c r="I18" s="51" t="s">
        <v>396</v>
      </c>
    </row>
    <row r="19" spans="1:9" ht="15">
      <c r="A19" s="74">
        <f t="shared" si="0"/>
        <v>16</v>
      </c>
      <c r="B19" s="75" t="s">
        <v>122</v>
      </c>
      <c r="C19" s="74" t="s">
        <v>22</v>
      </c>
      <c r="D19" s="74" t="s">
        <v>133</v>
      </c>
      <c r="E19" s="74">
        <v>97</v>
      </c>
      <c r="F19" s="74">
        <v>99</v>
      </c>
      <c r="G19" s="51" t="s">
        <v>169</v>
      </c>
      <c r="H19" s="84" t="s">
        <v>397</v>
      </c>
      <c r="I19" s="51" t="s">
        <v>396</v>
      </c>
    </row>
    <row r="20" spans="1:9" ht="15">
      <c r="A20" s="74">
        <f t="shared" si="0"/>
        <v>17</v>
      </c>
      <c r="B20" s="76" t="s">
        <v>4</v>
      </c>
      <c r="C20" s="75" t="s">
        <v>22</v>
      </c>
      <c r="D20" s="75" t="s">
        <v>132</v>
      </c>
      <c r="E20" s="75">
        <v>100</v>
      </c>
      <c r="F20" s="75">
        <v>109</v>
      </c>
      <c r="G20" s="183" t="s">
        <v>551</v>
      </c>
      <c r="H20" s="173" t="s">
        <v>397</v>
      </c>
      <c r="I20" s="173" t="s">
        <v>396</v>
      </c>
    </row>
    <row r="21" spans="1:9" ht="24">
      <c r="A21" s="74">
        <f t="shared" si="0"/>
        <v>18</v>
      </c>
      <c r="B21" s="173" t="s">
        <v>24</v>
      </c>
      <c r="C21" s="75" t="s">
        <v>21</v>
      </c>
      <c r="D21" s="75">
        <v>3</v>
      </c>
      <c r="E21" s="75">
        <v>110</v>
      </c>
      <c r="F21" s="75">
        <v>112</v>
      </c>
      <c r="G21" s="173" t="s">
        <v>243</v>
      </c>
      <c r="H21" s="173" t="s">
        <v>397</v>
      </c>
      <c r="I21" s="173" t="s">
        <v>397</v>
      </c>
    </row>
    <row r="22" spans="1:9" ht="24">
      <c r="A22" s="74">
        <f t="shared" si="0"/>
        <v>19</v>
      </c>
      <c r="B22" s="75" t="s">
        <v>25</v>
      </c>
      <c r="C22" s="74" t="s">
        <v>21</v>
      </c>
      <c r="D22" s="74">
        <v>12</v>
      </c>
      <c r="E22" s="74">
        <v>113</v>
      </c>
      <c r="F22" s="74">
        <v>124</v>
      </c>
      <c r="G22" s="51" t="s">
        <v>201</v>
      </c>
      <c r="H22" s="84" t="s">
        <v>397</v>
      </c>
      <c r="I22" s="51" t="s">
        <v>397</v>
      </c>
    </row>
    <row r="23" spans="1:9" ht="15">
      <c r="A23" s="74">
        <f t="shared" si="0"/>
        <v>20</v>
      </c>
      <c r="B23" s="75" t="s">
        <v>7</v>
      </c>
      <c r="C23" s="74" t="s">
        <v>21</v>
      </c>
      <c r="D23" s="74">
        <v>10</v>
      </c>
      <c r="E23" s="74">
        <v>125</v>
      </c>
      <c r="F23" s="74">
        <v>134</v>
      </c>
      <c r="G23" s="51" t="s">
        <v>193</v>
      </c>
      <c r="H23" s="84" t="s">
        <v>397</v>
      </c>
      <c r="I23" s="51" t="s">
        <v>396</v>
      </c>
    </row>
    <row r="24" spans="1:9" ht="15">
      <c r="A24" s="74">
        <f t="shared" si="0"/>
        <v>21</v>
      </c>
      <c r="B24" s="75" t="s">
        <v>123</v>
      </c>
      <c r="C24" s="74" t="s">
        <v>21</v>
      </c>
      <c r="D24" s="74">
        <v>12</v>
      </c>
      <c r="E24" s="74">
        <v>135</v>
      </c>
      <c r="F24" s="74">
        <v>146</v>
      </c>
      <c r="G24" s="51" t="s">
        <v>352</v>
      </c>
      <c r="H24" s="84" t="s">
        <v>397</v>
      </c>
      <c r="I24" s="51" t="s">
        <v>396</v>
      </c>
    </row>
    <row r="25" spans="1:9" ht="15">
      <c r="A25" s="74">
        <f t="shared" si="0"/>
        <v>22</v>
      </c>
      <c r="B25" s="75" t="s">
        <v>26</v>
      </c>
      <c r="C25" s="74" t="s">
        <v>21</v>
      </c>
      <c r="D25" s="74">
        <v>12</v>
      </c>
      <c r="E25" s="74">
        <v>147</v>
      </c>
      <c r="F25" s="74">
        <v>158</v>
      </c>
      <c r="G25" s="51" t="s">
        <v>192</v>
      </c>
      <c r="H25" s="84" t="s">
        <v>397</v>
      </c>
      <c r="I25" s="51" t="s">
        <v>397</v>
      </c>
    </row>
    <row r="26" spans="1:9" ht="36">
      <c r="A26" s="74">
        <f t="shared" si="0"/>
        <v>23</v>
      </c>
      <c r="B26" s="76" t="s">
        <v>2</v>
      </c>
      <c r="C26" s="74" t="s">
        <v>21</v>
      </c>
      <c r="D26" s="74">
        <v>1</v>
      </c>
      <c r="E26" s="74">
        <v>159</v>
      </c>
      <c r="F26" s="74">
        <v>159</v>
      </c>
      <c r="G26" s="51" t="s">
        <v>322</v>
      </c>
      <c r="H26" s="84" t="s">
        <v>397</v>
      </c>
      <c r="I26" s="51" t="s">
        <v>396</v>
      </c>
    </row>
    <row r="27" spans="1:9" ht="36">
      <c r="A27" s="74">
        <f t="shared" si="0"/>
        <v>24</v>
      </c>
      <c r="B27" s="76" t="s">
        <v>27</v>
      </c>
      <c r="C27" s="74" t="s">
        <v>21</v>
      </c>
      <c r="D27" s="74">
        <v>2</v>
      </c>
      <c r="E27" s="74">
        <v>160</v>
      </c>
      <c r="F27" s="74">
        <v>161</v>
      </c>
      <c r="G27" s="164" t="s">
        <v>518</v>
      </c>
      <c r="H27" s="84" t="s">
        <v>397</v>
      </c>
      <c r="I27" s="51" t="s">
        <v>396</v>
      </c>
    </row>
    <row r="28" spans="1:9" ht="15">
      <c r="A28" s="74">
        <f t="shared" si="0"/>
        <v>25</v>
      </c>
      <c r="B28" s="76" t="s">
        <v>28</v>
      </c>
      <c r="C28" s="74" t="s">
        <v>22</v>
      </c>
      <c r="D28" s="74" t="s">
        <v>134</v>
      </c>
      <c r="E28" s="74">
        <v>162</v>
      </c>
      <c r="F28" s="74">
        <v>163</v>
      </c>
      <c r="G28" s="51" t="s">
        <v>229</v>
      </c>
      <c r="H28" s="84" t="s">
        <v>397</v>
      </c>
      <c r="I28" s="51" t="s">
        <v>397</v>
      </c>
    </row>
    <row r="29" spans="1:9" ht="24">
      <c r="A29" s="74">
        <f t="shared" si="0"/>
        <v>26</v>
      </c>
      <c r="B29" s="76" t="s">
        <v>29</v>
      </c>
      <c r="C29" s="74" t="s">
        <v>21</v>
      </c>
      <c r="D29" s="74">
        <v>1</v>
      </c>
      <c r="E29" s="74">
        <v>164</v>
      </c>
      <c r="F29" s="74">
        <v>164</v>
      </c>
      <c r="G29" s="51" t="s">
        <v>244</v>
      </c>
      <c r="H29" s="84" t="s">
        <v>397</v>
      </c>
      <c r="I29" s="51" t="s">
        <v>396</v>
      </c>
    </row>
    <row r="30" spans="1:9" ht="15">
      <c r="A30" s="74">
        <f t="shared" si="0"/>
        <v>27</v>
      </c>
      <c r="B30" s="76" t="s">
        <v>30</v>
      </c>
      <c r="C30" s="51" t="s">
        <v>115</v>
      </c>
      <c r="D30" s="74">
        <v>10</v>
      </c>
      <c r="E30" s="74">
        <v>165</v>
      </c>
      <c r="F30" s="74">
        <v>174</v>
      </c>
      <c r="G30" s="51" t="s">
        <v>176</v>
      </c>
      <c r="H30" s="84" t="s">
        <v>397</v>
      </c>
      <c r="I30" s="51" t="s">
        <v>397</v>
      </c>
    </row>
    <row r="31" spans="1:9" ht="15">
      <c r="A31" s="74">
        <f t="shared" si="0"/>
        <v>28</v>
      </c>
      <c r="B31" s="76" t="s">
        <v>31</v>
      </c>
      <c r="C31" s="74" t="s">
        <v>21</v>
      </c>
      <c r="D31" s="74">
        <v>15</v>
      </c>
      <c r="E31" s="74">
        <v>175</v>
      </c>
      <c r="F31" s="74">
        <v>189</v>
      </c>
      <c r="G31" s="51" t="s">
        <v>194</v>
      </c>
      <c r="H31" s="84" t="s">
        <v>397</v>
      </c>
      <c r="I31" s="149" t="s">
        <v>397</v>
      </c>
    </row>
    <row r="32" spans="1:9" ht="15">
      <c r="A32" s="74">
        <f t="shared" si="0"/>
        <v>29</v>
      </c>
      <c r="B32" s="76" t="s">
        <v>124</v>
      </c>
      <c r="C32" s="74" t="s">
        <v>21</v>
      </c>
      <c r="D32" s="74">
        <v>30</v>
      </c>
      <c r="E32" s="74">
        <v>190</v>
      </c>
      <c r="F32" s="74">
        <v>219</v>
      </c>
      <c r="G32" s="51" t="s">
        <v>179</v>
      </c>
      <c r="H32" s="84" t="s">
        <v>397</v>
      </c>
      <c r="I32" s="149" t="s">
        <v>396</v>
      </c>
    </row>
    <row r="33" spans="1:9" ht="15">
      <c r="A33" s="74">
        <v>30</v>
      </c>
      <c r="B33" s="76" t="s">
        <v>32</v>
      </c>
      <c r="C33" s="74" t="s">
        <v>21</v>
      </c>
      <c r="D33" s="74">
        <v>5</v>
      </c>
      <c r="E33" s="74">
        <v>220</v>
      </c>
      <c r="F33" s="74">
        <v>224</v>
      </c>
      <c r="G33" s="51" t="s">
        <v>202</v>
      </c>
      <c r="H33" s="84" t="s">
        <v>397</v>
      </c>
      <c r="I33" s="149" t="s">
        <v>396</v>
      </c>
    </row>
    <row r="34" spans="1:9" ht="24">
      <c r="A34" s="74">
        <f t="shared" si="0"/>
        <v>31</v>
      </c>
      <c r="B34" s="76" t="s">
        <v>125</v>
      </c>
      <c r="C34" s="74" t="s">
        <v>21</v>
      </c>
      <c r="D34" s="74">
        <v>10</v>
      </c>
      <c r="E34" s="74">
        <v>225</v>
      </c>
      <c r="F34" s="74">
        <v>234</v>
      </c>
      <c r="G34" s="51" t="s">
        <v>203</v>
      </c>
      <c r="H34" s="84" t="s">
        <v>397</v>
      </c>
      <c r="I34" s="149" t="s">
        <v>396</v>
      </c>
    </row>
    <row r="35" spans="1:9" ht="24">
      <c r="A35" s="74">
        <f t="shared" si="0"/>
        <v>32</v>
      </c>
      <c r="B35" s="76" t="s">
        <v>126</v>
      </c>
      <c r="C35" s="74" t="s">
        <v>21</v>
      </c>
      <c r="D35" s="74">
        <v>1</v>
      </c>
      <c r="E35" s="74">
        <v>235</v>
      </c>
      <c r="F35" s="74">
        <v>235</v>
      </c>
      <c r="G35" s="51" t="s">
        <v>175</v>
      </c>
      <c r="H35" s="84" t="s">
        <v>397</v>
      </c>
      <c r="I35" s="149" t="s">
        <v>396</v>
      </c>
    </row>
    <row r="36" spans="1:9" ht="24">
      <c r="A36" s="74">
        <f t="shared" si="0"/>
        <v>33</v>
      </c>
      <c r="B36" s="76" t="s">
        <v>127</v>
      </c>
      <c r="C36" s="74" t="s">
        <v>21</v>
      </c>
      <c r="D36" s="74">
        <v>6</v>
      </c>
      <c r="E36" s="74">
        <v>236</v>
      </c>
      <c r="F36" s="74">
        <v>241</v>
      </c>
      <c r="G36" s="51" t="s">
        <v>178</v>
      </c>
      <c r="H36" s="84" t="s">
        <v>397</v>
      </c>
      <c r="I36" s="149" t="s">
        <v>396</v>
      </c>
    </row>
    <row r="37" spans="1:9" ht="24.75">
      <c r="A37" s="75">
        <v>34</v>
      </c>
      <c r="B37" s="84" t="s">
        <v>325</v>
      </c>
      <c r="C37" s="75" t="s">
        <v>22</v>
      </c>
      <c r="D37" s="75" t="s">
        <v>130</v>
      </c>
      <c r="E37" s="75">
        <v>242</v>
      </c>
      <c r="F37" s="108">
        <v>252</v>
      </c>
      <c r="G37" s="85" t="s">
        <v>529</v>
      </c>
      <c r="H37" s="84" t="s">
        <v>397</v>
      </c>
      <c r="I37" s="149" t="s">
        <v>397</v>
      </c>
    </row>
    <row r="38" spans="1:9" ht="24">
      <c r="A38" s="75">
        <v>35</v>
      </c>
      <c r="B38" s="75" t="s">
        <v>5</v>
      </c>
      <c r="C38" s="75" t="s">
        <v>22</v>
      </c>
      <c r="D38" s="75" t="s">
        <v>130</v>
      </c>
      <c r="E38" s="75">
        <v>253</v>
      </c>
      <c r="F38" s="75">
        <v>263</v>
      </c>
      <c r="G38" s="164" t="s">
        <v>517</v>
      </c>
      <c r="H38" s="84" t="s">
        <v>397</v>
      </c>
      <c r="I38" s="149" t="s">
        <v>397</v>
      </c>
    </row>
    <row r="40" ht="15.75">
      <c r="G40" s="7"/>
    </row>
    <row r="41" ht="15">
      <c r="G41" s="87"/>
    </row>
  </sheetData>
  <sheetProtection/>
  <mergeCells count="3">
    <mergeCell ref="E4:F4"/>
    <mergeCell ref="G1:I1"/>
    <mergeCell ref="G2:I2"/>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1">
      <selection activeCell="G4" sqref="G4"/>
    </sheetView>
  </sheetViews>
  <sheetFormatPr defaultColWidth="9.140625" defaultRowHeight="15"/>
  <cols>
    <col min="1" max="1" width="7.421875" style="38" customWidth="1"/>
    <col min="2" max="2" width="19.57421875" style="38" bestFit="1" customWidth="1"/>
    <col min="3" max="3" width="16.7109375" style="38" customWidth="1"/>
    <col min="4" max="4" width="5.7109375" style="38" bestFit="1" customWidth="1"/>
    <col min="5" max="5" width="5.421875" style="38" customWidth="1"/>
    <col min="6" max="6" width="5.57421875" style="38" customWidth="1"/>
    <col min="7" max="7" width="92.7109375" style="38" customWidth="1"/>
    <col min="8" max="8" width="7.28125" style="9" customWidth="1"/>
    <col min="9" max="9" width="7.57421875" style="39" bestFit="1" customWidth="1"/>
    <col min="10" max="16384" width="9.140625" style="39" customWidth="1"/>
  </cols>
  <sheetData>
    <row r="1" spans="1:9" s="4" customFormat="1" ht="15">
      <c r="A1" s="63" t="s">
        <v>118</v>
      </c>
      <c r="B1" s="43"/>
      <c r="C1" s="43"/>
      <c r="D1" s="43"/>
      <c r="E1" s="43"/>
      <c r="F1" s="43"/>
      <c r="G1" s="186" t="str">
        <f>+'Main Claims'!G1:H1</f>
        <v>Last Update: January 28, 2014</v>
      </c>
      <c r="H1" s="186"/>
      <c r="I1" s="186"/>
    </row>
    <row r="2" spans="1:9" s="4" customFormat="1" ht="15">
      <c r="A2" s="50" t="s">
        <v>96</v>
      </c>
      <c r="B2" s="43"/>
      <c r="C2" s="43"/>
      <c r="D2" s="43"/>
      <c r="E2" s="43"/>
      <c r="F2" s="43"/>
      <c r="G2" s="186" t="s">
        <v>128</v>
      </c>
      <c r="H2" s="186"/>
      <c r="I2" s="186"/>
    </row>
    <row r="3" spans="1:8" s="4" customFormat="1" ht="15">
      <c r="A3" s="68" t="s">
        <v>341</v>
      </c>
      <c r="B3" s="43"/>
      <c r="C3" s="43"/>
      <c r="D3" s="43"/>
      <c r="E3" s="43"/>
      <c r="F3" s="43"/>
      <c r="G3" s="45"/>
      <c r="H3" s="100"/>
    </row>
    <row r="4" spans="1:9" s="4" customFormat="1" ht="24.75">
      <c r="A4" s="46" t="s">
        <v>6</v>
      </c>
      <c r="B4" s="46" t="s">
        <v>1</v>
      </c>
      <c r="C4" s="46" t="s">
        <v>347</v>
      </c>
      <c r="D4" s="46" t="s">
        <v>23</v>
      </c>
      <c r="E4" s="189" t="s">
        <v>531</v>
      </c>
      <c r="F4" s="190"/>
      <c r="G4" s="46" t="s">
        <v>9</v>
      </c>
      <c r="H4" s="46" t="s">
        <v>394</v>
      </c>
      <c r="I4" s="46" t="s">
        <v>404</v>
      </c>
    </row>
    <row r="5" spans="1:9" ht="15">
      <c r="A5" s="51">
        <v>1</v>
      </c>
      <c r="B5" s="84" t="s">
        <v>390</v>
      </c>
      <c r="C5" s="77" t="s">
        <v>21</v>
      </c>
      <c r="D5" s="77">
        <v>11</v>
      </c>
      <c r="E5" s="77">
        <v>1</v>
      </c>
      <c r="F5" s="77">
        <v>11</v>
      </c>
      <c r="G5" s="93" t="s">
        <v>443</v>
      </c>
      <c r="H5" s="77" t="s">
        <v>396</v>
      </c>
      <c r="I5" s="72" t="s">
        <v>397</v>
      </c>
    </row>
    <row r="6" spans="1:9" ht="24">
      <c r="A6" s="74">
        <v>2</v>
      </c>
      <c r="B6" s="88" t="s">
        <v>12</v>
      </c>
      <c r="C6" s="78" t="s">
        <v>21</v>
      </c>
      <c r="D6" s="81">
        <v>9</v>
      </c>
      <c r="E6" s="81">
        <v>12</v>
      </c>
      <c r="F6" s="81">
        <v>20</v>
      </c>
      <c r="G6" s="51" t="s">
        <v>171</v>
      </c>
      <c r="H6" s="77" t="s">
        <v>397</v>
      </c>
      <c r="I6" s="51" t="s">
        <v>397</v>
      </c>
    </row>
    <row r="7" spans="1:9" ht="15">
      <c r="A7" s="74">
        <v>3</v>
      </c>
      <c r="B7" s="90" t="s">
        <v>138</v>
      </c>
      <c r="C7" s="90" t="s">
        <v>115</v>
      </c>
      <c r="D7" s="133">
        <v>10</v>
      </c>
      <c r="E7" s="133">
        <v>21</v>
      </c>
      <c r="F7" s="133">
        <v>30</v>
      </c>
      <c r="G7" s="88" t="s">
        <v>187</v>
      </c>
      <c r="H7" s="84" t="s">
        <v>397</v>
      </c>
      <c r="I7" s="72" t="s">
        <v>397</v>
      </c>
    </row>
    <row r="8" spans="1:9" ht="15">
      <c r="A8" s="74">
        <v>4</v>
      </c>
      <c r="B8" s="90" t="s">
        <v>139</v>
      </c>
      <c r="C8" s="80" t="s">
        <v>115</v>
      </c>
      <c r="D8" s="82">
        <v>10</v>
      </c>
      <c r="E8" s="82">
        <v>31</v>
      </c>
      <c r="F8" s="82">
        <v>40</v>
      </c>
      <c r="G8" s="109" t="s">
        <v>188</v>
      </c>
      <c r="H8" s="84" t="s">
        <v>397</v>
      </c>
      <c r="I8" s="72" t="s">
        <v>397</v>
      </c>
    </row>
    <row r="9" spans="1:9" ht="24">
      <c r="A9" s="51">
        <v>5</v>
      </c>
      <c r="B9" s="84" t="s">
        <v>121</v>
      </c>
      <c r="C9" s="77" t="s">
        <v>21</v>
      </c>
      <c r="D9" s="77">
        <v>11</v>
      </c>
      <c r="E9" s="77">
        <v>41</v>
      </c>
      <c r="F9" s="77">
        <v>51</v>
      </c>
      <c r="G9" s="51" t="s">
        <v>315</v>
      </c>
      <c r="H9" s="77" t="s">
        <v>397</v>
      </c>
      <c r="I9" s="72" t="s">
        <v>397</v>
      </c>
    </row>
    <row r="10" spans="1:9" ht="15">
      <c r="A10" s="51">
        <v>6</v>
      </c>
      <c r="B10" s="126" t="s">
        <v>439</v>
      </c>
      <c r="C10" s="77" t="s">
        <v>150</v>
      </c>
      <c r="D10" s="77">
        <v>40</v>
      </c>
      <c r="E10" s="77">
        <v>52</v>
      </c>
      <c r="F10" s="77">
        <v>91</v>
      </c>
      <c r="G10" s="125" t="s">
        <v>441</v>
      </c>
      <c r="H10" s="72" t="s">
        <v>397</v>
      </c>
      <c r="I10" s="72" t="s">
        <v>397</v>
      </c>
    </row>
    <row r="11" spans="1:9" ht="15">
      <c r="A11" s="74">
        <v>7</v>
      </c>
      <c r="B11" s="84" t="s">
        <v>413</v>
      </c>
      <c r="C11" s="77" t="s">
        <v>22</v>
      </c>
      <c r="D11" s="77" t="s">
        <v>459</v>
      </c>
      <c r="E11" s="77">
        <v>92</v>
      </c>
      <c r="F11" s="77">
        <v>102</v>
      </c>
      <c r="G11" s="84" t="s">
        <v>444</v>
      </c>
      <c r="H11" s="72" t="s">
        <v>397</v>
      </c>
      <c r="I11" s="72" t="s">
        <v>397</v>
      </c>
    </row>
    <row r="12" spans="1:9" ht="15">
      <c r="A12" s="74">
        <v>8</v>
      </c>
      <c r="B12" s="84" t="s">
        <v>414</v>
      </c>
      <c r="C12" s="77" t="s">
        <v>22</v>
      </c>
      <c r="D12" s="77" t="s">
        <v>459</v>
      </c>
      <c r="E12" s="77">
        <v>103</v>
      </c>
      <c r="F12" s="77">
        <v>113</v>
      </c>
      <c r="G12" s="84" t="s">
        <v>485</v>
      </c>
      <c r="H12" s="72" t="s">
        <v>397</v>
      </c>
      <c r="I12" s="72" t="s">
        <v>397</v>
      </c>
    </row>
    <row r="13" spans="1:9" ht="15">
      <c r="A13" s="74">
        <v>9</v>
      </c>
      <c r="B13" s="84" t="s">
        <v>415</v>
      </c>
      <c r="C13" s="77" t="s">
        <v>21</v>
      </c>
      <c r="D13" s="77">
        <v>6</v>
      </c>
      <c r="E13" s="77">
        <v>114</v>
      </c>
      <c r="F13" s="77">
        <v>119</v>
      </c>
      <c r="G13" s="77" t="s">
        <v>454</v>
      </c>
      <c r="H13" s="72" t="s">
        <v>397</v>
      </c>
      <c r="I13" s="72" t="s">
        <v>397</v>
      </c>
    </row>
    <row r="14" spans="1:9" ht="15">
      <c r="A14" s="51">
        <v>10</v>
      </c>
      <c r="B14" s="126" t="s">
        <v>32</v>
      </c>
      <c r="C14" s="88" t="s">
        <v>21</v>
      </c>
      <c r="D14" s="136">
        <v>5</v>
      </c>
      <c r="E14" s="136">
        <v>120</v>
      </c>
      <c r="F14" s="136">
        <v>124</v>
      </c>
      <c r="G14" s="88" t="s">
        <v>455</v>
      </c>
      <c r="H14" s="51" t="s">
        <v>397</v>
      </c>
      <c r="I14" s="72" t="s">
        <v>397</v>
      </c>
    </row>
    <row r="15" spans="1:9" ht="15">
      <c r="A15" s="51">
        <v>11</v>
      </c>
      <c r="B15" s="84" t="s">
        <v>434</v>
      </c>
      <c r="C15" s="77" t="s">
        <v>150</v>
      </c>
      <c r="D15" s="77">
        <v>26</v>
      </c>
      <c r="E15" s="77">
        <v>125</v>
      </c>
      <c r="F15" s="77">
        <v>150</v>
      </c>
      <c r="G15" s="77" t="s">
        <v>460</v>
      </c>
      <c r="H15" s="72" t="s">
        <v>397</v>
      </c>
      <c r="I15" s="72" t="s">
        <v>397</v>
      </c>
    </row>
    <row r="16" spans="1:9" ht="15">
      <c r="A16" s="74">
        <v>12</v>
      </c>
      <c r="B16" s="84" t="s">
        <v>435</v>
      </c>
      <c r="C16" s="77" t="s">
        <v>22</v>
      </c>
      <c r="D16" s="77" t="s">
        <v>459</v>
      </c>
      <c r="E16" s="77">
        <v>151</v>
      </c>
      <c r="F16" s="77">
        <v>161</v>
      </c>
      <c r="G16" s="77" t="s">
        <v>457</v>
      </c>
      <c r="H16" s="72" t="s">
        <v>397</v>
      </c>
      <c r="I16" s="72" t="s">
        <v>397</v>
      </c>
    </row>
    <row r="17" spans="1:9" ht="24">
      <c r="A17" s="84">
        <v>13</v>
      </c>
      <c r="B17" s="84" t="s">
        <v>452</v>
      </c>
      <c r="C17" s="77" t="s">
        <v>21</v>
      </c>
      <c r="D17" s="77">
        <v>1</v>
      </c>
      <c r="E17" s="77">
        <v>162</v>
      </c>
      <c r="F17" s="77">
        <v>162</v>
      </c>
      <c r="G17" s="77" t="s">
        <v>472</v>
      </c>
      <c r="H17" s="51"/>
      <c r="I17" s="72"/>
    </row>
    <row r="18" spans="1:9" ht="15">
      <c r="A18" s="51">
        <v>14</v>
      </c>
      <c r="B18" s="84" t="s">
        <v>436</v>
      </c>
      <c r="C18" s="77" t="s">
        <v>150</v>
      </c>
      <c r="D18" s="77">
        <v>30</v>
      </c>
      <c r="E18" s="77">
        <v>163</v>
      </c>
      <c r="F18" s="77">
        <v>192</v>
      </c>
      <c r="G18" s="77" t="s">
        <v>466</v>
      </c>
      <c r="H18" s="72" t="s">
        <v>397</v>
      </c>
      <c r="I18" s="72" t="s">
        <v>397</v>
      </c>
    </row>
    <row r="19" spans="1:9" ht="15">
      <c r="A19" s="74">
        <v>15</v>
      </c>
      <c r="B19" s="84" t="s">
        <v>437</v>
      </c>
      <c r="C19" s="77" t="s">
        <v>150</v>
      </c>
      <c r="D19" s="77">
        <v>30</v>
      </c>
      <c r="E19" s="77">
        <v>193</v>
      </c>
      <c r="F19" s="77">
        <v>222</v>
      </c>
      <c r="G19" s="77" t="s">
        <v>467</v>
      </c>
      <c r="H19" s="72" t="s">
        <v>397</v>
      </c>
      <c r="I19" s="51" t="s">
        <v>397</v>
      </c>
    </row>
    <row r="20" spans="1:9" ht="15">
      <c r="A20" s="74">
        <v>16</v>
      </c>
      <c r="B20" s="84" t="s">
        <v>438</v>
      </c>
      <c r="C20" s="77" t="s">
        <v>150</v>
      </c>
      <c r="D20" s="77">
        <v>30</v>
      </c>
      <c r="E20" s="77">
        <v>223</v>
      </c>
      <c r="F20" s="77">
        <v>252</v>
      </c>
      <c r="G20" s="77" t="s">
        <v>488</v>
      </c>
      <c r="H20" s="72" t="s">
        <v>397</v>
      </c>
      <c r="I20" s="72" t="s">
        <v>397</v>
      </c>
    </row>
    <row r="21" spans="1:9" ht="26.25" customHeight="1">
      <c r="A21" s="74">
        <v>17</v>
      </c>
      <c r="B21" s="84" t="s">
        <v>416</v>
      </c>
      <c r="C21" s="77" t="s">
        <v>21</v>
      </c>
      <c r="D21" s="77">
        <v>15</v>
      </c>
      <c r="E21" s="77">
        <v>253</v>
      </c>
      <c r="F21" s="77">
        <v>267</v>
      </c>
      <c r="G21" s="77" t="s">
        <v>489</v>
      </c>
      <c r="H21" s="51" t="s">
        <v>397</v>
      </c>
      <c r="I21" s="72" t="s">
        <v>397</v>
      </c>
    </row>
    <row r="22" spans="1:9" ht="15">
      <c r="A22" s="51">
        <v>18</v>
      </c>
      <c r="B22" s="84" t="s">
        <v>417</v>
      </c>
      <c r="C22" s="77" t="s">
        <v>21</v>
      </c>
      <c r="D22" s="77">
        <v>1</v>
      </c>
      <c r="E22" s="77">
        <v>268</v>
      </c>
      <c r="F22" s="77">
        <v>268</v>
      </c>
      <c r="G22" s="77" t="s">
        <v>473</v>
      </c>
      <c r="H22" s="51" t="s">
        <v>397</v>
      </c>
      <c r="I22" s="72" t="s">
        <v>397</v>
      </c>
    </row>
    <row r="23" spans="1:9" ht="36">
      <c r="A23" s="51">
        <v>19</v>
      </c>
      <c r="B23" s="84" t="s">
        <v>418</v>
      </c>
      <c r="C23" s="88" t="s">
        <v>21</v>
      </c>
      <c r="D23" s="136">
        <v>12</v>
      </c>
      <c r="E23" s="136">
        <v>269</v>
      </c>
      <c r="F23" s="136">
        <v>280</v>
      </c>
      <c r="G23" s="78" t="s">
        <v>461</v>
      </c>
      <c r="H23" s="51" t="s">
        <v>397</v>
      </c>
      <c r="I23" s="72" t="s">
        <v>397</v>
      </c>
    </row>
    <row r="24" spans="1:9" ht="15.75" customHeight="1">
      <c r="A24" s="74">
        <v>20</v>
      </c>
      <c r="B24" s="84" t="s">
        <v>419</v>
      </c>
      <c r="C24" s="88" t="s">
        <v>150</v>
      </c>
      <c r="D24" s="136">
        <v>30</v>
      </c>
      <c r="E24" s="136">
        <v>281</v>
      </c>
      <c r="F24" s="136">
        <v>310</v>
      </c>
      <c r="G24" s="77" t="s">
        <v>209</v>
      </c>
      <c r="H24" s="51" t="s">
        <v>397</v>
      </c>
      <c r="I24" s="72" t="s">
        <v>397</v>
      </c>
    </row>
    <row r="25" spans="1:9" ht="15">
      <c r="A25" s="74">
        <v>21</v>
      </c>
      <c r="B25" s="84" t="s">
        <v>420</v>
      </c>
      <c r="C25" s="77" t="s">
        <v>21</v>
      </c>
      <c r="D25" s="77">
        <v>1</v>
      </c>
      <c r="E25" s="77">
        <v>311</v>
      </c>
      <c r="F25" s="77">
        <v>311</v>
      </c>
      <c r="G25" s="77" t="s">
        <v>463</v>
      </c>
      <c r="H25" s="51" t="s">
        <v>397</v>
      </c>
      <c r="I25" s="72"/>
    </row>
    <row r="26" spans="1:9" ht="27.75" customHeight="1">
      <c r="A26" s="74">
        <v>22</v>
      </c>
      <c r="B26" s="79" t="s">
        <v>445</v>
      </c>
      <c r="C26" s="88" t="s">
        <v>21</v>
      </c>
      <c r="D26" s="136">
        <v>12</v>
      </c>
      <c r="E26" s="136">
        <v>312</v>
      </c>
      <c r="F26" s="136">
        <v>323</v>
      </c>
      <c r="G26" s="78" t="s">
        <v>462</v>
      </c>
      <c r="H26" s="51" t="s">
        <v>397</v>
      </c>
      <c r="I26" s="51" t="s">
        <v>397</v>
      </c>
    </row>
    <row r="27" spans="1:9" ht="15">
      <c r="A27" s="51">
        <v>23</v>
      </c>
      <c r="B27" s="79" t="s">
        <v>421</v>
      </c>
      <c r="C27" s="88" t="s">
        <v>150</v>
      </c>
      <c r="D27" s="136">
        <v>30</v>
      </c>
      <c r="E27" s="136">
        <v>324</v>
      </c>
      <c r="F27" s="136">
        <v>353</v>
      </c>
      <c r="G27" s="77" t="s">
        <v>474</v>
      </c>
      <c r="H27" s="51" t="s">
        <v>397</v>
      </c>
      <c r="I27" s="72" t="s">
        <v>397</v>
      </c>
    </row>
    <row r="28" spans="1:10" ht="15">
      <c r="A28" s="84">
        <v>24</v>
      </c>
      <c r="B28" s="90" t="s">
        <v>392</v>
      </c>
      <c r="C28" s="90" t="s">
        <v>21</v>
      </c>
      <c r="D28" s="133">
        <v>2</v>
      </c>
      <c r="E28" s="133">
        <v>354</v>
      </c>
      <c r="F28" s="133">
        <v>355</v>
      </c>
      <c r="G28" s="88" t="s">
        <v>490</v>
      </c>
      <c r="H28" s="84" t="s">
        <v>397</v>
      </c>
      <c r="I28" s="77" t="s">
        <v>397</v>
      </c>
      <c r="J28" s="83"/>
    </row>
    <row r="29" spans="1:9" ht="15">
      <c r="A29" s="74">
        <v>25</v>
      </c>
      <c r="B29" s="84" t="s">
        <v>422</v>
      </c>
      <c r="C29" s="77" t="s">
        <v>21</v>
      </c>
      <c r="D29" s="77">
        <v>1</v>
      </c>
      <c r="E29" s="77">
        <v>356</v>
      </c>
      <c r="F29" s="77">
        <v>356</v>
      </c>
      <c r="G29" s="77" t="s">
        <v>442</v>
      </c>
      <c r="H29" s="84" t="s">
        <v>397</v>
      </c>
      <c r="I29" s="84" t="s">
        <v>397</v>
      </c>
    </row>
    <row r="30" spans="1:9" ht="15">
      <c r="A30" s="51">
        <v>26</v>
      </c>
      <c r="B30" s="126" t="s">
        <v>391</v>
      </c>
      <c r="C30" s="77" t="s">
        <v>21</v>
      </c>
      <c r="D30" s="77">
        <v>1</v>
      </c>
      <c r="E30" s="77">
        <v>357</v>
      </c>
      <c r="F30" s="77">
        <v>357</v>
      </c>
      <c r="G30" s="77" t="s">
        <v>446</v>
      </c>
      <c r="H30" s="84" t="s">
        <v>397</v>
      </c>
      <c r="I30" s="77" t="s">
        <v>397</v>
      </c>
    </row>
    <row r="31" spans="1:9" ht="15">
      <c r="A31" s="51">
        <v>27</v>
      </c>
      <c r="B31" s="84" t="s">
        <v>423</v>
      </c>
      <c r="C31" s="77" t="s">
        <v>21</v>
      </c>
      <c r="D31" s="77">
        <v>1</v>
      </c>
      <c r="E31" s="77">
        <v>358</v>
      </c>
      <c r="F31" s="77">
        <v>358</v>
      </c>
      <c r="G31" s="77" t="s">
        <v>447</v>
      </c>
      <c r="H31" s="84" t="s">
        <v>397</v>
      </c>
      <c r="I31" s="84" t="s">
        <v>397</v>
      </c>
    </row>
    <row r="32" spans="1:9" ht="24">
      <c r="A32" s="75">
        <v>28</v>
      </c>
      <c r="B32" s="126" t="s">
        <v>393</v>
      </c>
      <c r="C32" s="77" t="s">
        <v>21</v>
      </c>
      <c r="D32" s="77">
        <v>1</v>
      </c>
      <c r="E32" s="77">
        <v>359</v>
      </c>
      <c r="F32" s="77">
        <v>359</v>
      </c>
      <c r="G32" s="77" t="s">
        <v>486</v>
      </c>
      <c r="H32" s="77" t="s">
        <v>397</v>
      </c>
      <c r="I32" s="77" t="s">
        <v>397</v>
      </c>
    </row>
    <row r="33" spans="1:9" ht="24">
      <c r="A33" s="74">
        <v>29</v>
      </c>
      <c r="B33" s="79" t="s">
        <v>424</v>
      </c>
      <c r="C33" s="77" t="s">
        <v>21</v>
      </c>
      <c r="D33" s="77">
        <v>1</v>
      </c>
      <c r="E33" s="77">
        <v>360</v>
      </c>
      <c r="F33" s="77">
        <v>360</v>
      </c>
      <c r="G33" s="79" t="s">
        <v>477</v>
      </c>
      <c r="H33" s="51" t="s">
        <v>397</v>
      </c>
      <c r="I33" s="51" t="s">
        <v>397</v>
      </c>
    </row>
    <row r="34" spans="1:9" ht="24">
      <c r="A34" s="74">
        <v>30</v>
      </c>
      <c r="B34" s="79" t="s">
        <v>425</v>
      </c>
      <c r="C34" s="77" t="s">
        <v>21</v>
      </c>
      <c r="D34" s="77">
        <v>1</v>
      </c>
      <c r="E34" s="77">
        <v>361</v>
      </c>
      <c r="F34" s="77">
        <v>361</v>
      </c>
      <c r="G34" s="79" t="s">
        <v>476</v>
      </c>
      <c r="H34" s="51" t="s">
        <v>397</v>
      </c>
      <c r="I34" s="72" t="s">
        <v>397</v>
      </c>
    </row>
    <row r="35" spans="1:9" ht="25.5" customHeight="1">
      <c r="A35" s="51">
        <v>31</v>
      </c>
      <c r="B35" s="79" t="s">
        <v>426</v>
      </c>
      <c r="C35" s="77" t="s">
        <v>21</v>
      </c>
      <c r="D35" s="77">
        <v>1</v>
      </c>
      <c r="E35" s="77">
        <v>362</v>
      </c>
      <c r="F35" s="77">
        <v>362</v>
      </c>
      <c r="G35" s="79" t="s">
        <v>478</v>
      </c>
      <c r="H35" s="51" t="s">
        <v>397</v>
      </c>
      <c r="I35" s="72" t="s">
        <v>397</v>
      </c>
    </row>
    <row r="36" spans="1:9" ht="27.75" customHeight="1">
      <c r="A36" s="51">
        <v>32</v>
      </c>
      <c r="B36" s="79" t="s">
        <v>427</v>
      </c>
      <c r="C36" s="77" t="s">
        <v>21</v>
      </c>
      <c r="D36" s="77">
        <v>1</v>
      </c>
      <c r="E36" s="77">
        <v>363</v>
      </c>
      <c r="F36" s="77">
        <v>363</v>
      </c>
      <c r="G36" s="79" t="s">
        <v>481</v>
      </c>
      <c r="H36" s="51" t="s">
        <v>397</v>
      </c>
      <c r="I36" s="72" t="s">
        <v>397</v>
      </c>
    </row>
    <row r="37" spans="1:9" ht="24">
      <c r="A37" s="74">
        <v>33</v>
      </c>
      <c r="B37" s="79" t="s">
        <v>428</v>
      </c>
      <c r="C37" s="77" t="s">
        <v>21</v>
      </c>
      <c r="D37" s="77">
        <v>1</v>
      </c>
      <c r="E37" s="77">
        <v>364</v>
      </c>
      <c r="F37" s="77">
        <v>364</v>
      </c>
      <c r="G37" s="79" t="s">
        <v>479</v>
      </c>
      <c r="H37" s="72" t="s">
        <v>397</v>
      </c>
      <c r="I37" s="72" t="s">
        <v>397</v>
      </c>
    </row>
    <row r="38" spans="1:9" ht="24">
      <c r="A38" s="74">
        <v>34</v>
      </c>
      <c r="B38" s="79" t="s">
        <v>429</v>
      </c>
      <c r="C38" s="77" t="s">
        <v>21</v>
      </c>
      <c r="D38" s="77">
        <v>1</v>
      </c>
      <c r="E38" s="77">
        <v>365</v>
      </c>
      <c r="F38" s="77">
        <v>365</v>
      </c>
      <c r="G38" s="79" t="s">
        <v>482</v>
      </c>
      <c r="H38" s="51" t="s">
        <v>397</v>
      </c>
      <c r="I38" s="51" t="s">
        <v>397</v>
      </c>
    </row>
    <row r="39" spans="1:9" ht="24">
      <c r="A39" s="74">
        <v>35</v>
      </c>
      <c r="B39" s="79" t="s">
        <v>430</v>
      </c>
      <c r="C39" s="77" t="s">
        <v>21</v>
      </c>
      <c r="D39" s="77">
        <v>1</v>
      </c>
      <c r="E39" s="77">
        <v>366</v>
      </c>
      <c r="F39" s="77">
        <v>366</v>
      </c>
      <c r="G39" s="79" t="s">
        <v>480</v>
      </c>
      <c r="H39" s="72" t="s">
        <v>397</v>
      </c>
      <c r="I39" s="72" t="s">
        <v>397</v>
      </c>
    </row>
    <row r="40" spans="1:9" ht="24">
      <c r="A40" s="51">
        <v>36</v>
      </c>
      <c r="B40" s="84" t="s">
        <v>431</v>
      </c>
      <c r="C40" s="77" t="s">
        <v>21</v>
      </c>
      <c r="D40" s="77">
        <v>1</v>
      </c>
      <c r="E40" s="77">
        <v>367</v>
      </c>
      <c r="F40" s="77">
        <v>367</v>
      </c>
      <c r="G40" s="79" t="s">
        <v>483</v>
      </c>
      <c r="H40" s="72" t="s">
        <v>397</v>
      </c>
      <c r="I40" s="72" t="s">
        <v>397</v>
      </c>
    </row>
    <row r="41" spans="1:9" ht="24">
      <c r="A41" s="51">
        <v>37</v>
      </c>
      <c r="B41" s="84" t="s">
        <v>432</v>
      </c>
      <c r="C41" s="77" t="s">
        <v>21</v>
      </c>
      <c r="D41" s="77">
        <v>1</v>
      </c>
      <c r="E41" s="77">
        <v>368</v>
      </c>
      <c r="F41" s="77">
        <v>368</v>
      </c>
      <c r="G41" s="125" t="s">
        <v>475</v>
      </c>
      <c r="H41" s="72" t="s">
        <v>397</v>
      </c>
      <c r="I41" s="72" t="s">
        <v>397</v>
      </c>
    </row>
    <row r="42" spans="1:9" ht="24">
      <c r="A42" s="74">
        <v>38</v>
      </c>
      <c r="B42" s="84" t="s">
        <v>433</v>
      </c>
      <c r="C42" s="77" t="s">
        <v>21</v>
      </c>
      <c r="D42" s="77">
        <v>1</v>
      </c>
      <c r="E42" s="77">
        <v>369</v>
      </c>
      <c r="F42" s="77">
        <v>369</v>
      </c>
      <c r="G42" s="125" t="s">
        <v>484</v>
      </c>
      <c r="H42" s="72" t="s">
        <v>397</v>
      </c>
      <c r="I42" s="72" t="s">
        <v>397</v>
      </c>
    </row>
    <row r="43" spans="1:9" ht="15">
      <c r="A43" s="127"/>
      <c r="B43" s="128"/>
      <c r="C43" s="129"/>
      <c r="D43" s="129"/>
      <c r="E43" s="129"/>
      <c r="F43" s="129"/>
      <c r="G43" s="130"/>
      <c r="H43" s="129"/>
      <c r="I43" s="129"/>
    </row>
  </sheetData>
  <sheetProtection/>
  <mergeCells count="3">
    <mergeCell ref="E4:F4"/>
    <mergeCell ref="G1:I1"/>
    <mergeCell ref="G2:I2"/>
  </mergeCells>
  <printOptions/>
  <pageMargins left="0.7" right="0.27" top="0.75" bottom="0.75" header="0.3" footer="0.3"/>
  <pageSetup horizontalDpi="600" verticalDpi="600" orientation="landscape" scale="72"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G18" sqref="G18"/>
    </sheetView>
  </sheetViews>
  <sheetFormatPr defaultColWidth="9.140625" defaultRowHeight="15"/>
  <cols>
    <col min="1" max="1" width="7.421875" style="4" customWidth="1"/>
    <col min="2" max="2" width="20.8515625" style="4" customWidth="1"/>
    <col min="3" max="3" width="16.00390625" style="4" customWidth="1"/>
    <col min="4" max="4" width="5.7109375" style="65" bestFit="1" customWidth="1"/>
    <col min="5" max="5" width="6.7109375" style="65" customWidth="1"/>
    <col min="6" max="6" width="6.8515625" style="65" customWidth="1"/>
    <col min="7" max="7" width="65.140625" style="4" customWidth="1"/>
    <col min="8" max="8" width="9.7109375" style="9" bestFit="1" customWidth="1"/>
    <col min="9" max="9" width="7.57421875" style="4" bestFit="1" customWidth="1"/>
    <col min="10" max="16384" width="9.140625" style="4" customWidth="1"/>
  </cols>
  <sheetData>
    <row r="1" spans="1:10" ht="15">
      <c r="A1" s="63" t="s">
        <v>118</v>
      </c>
      <c r="B1" s="43"/>
      <c r="C1" s="43"/>
      <c r="D1" s="64"/>
      <c r="E1" s="64"/>
      <c r="F1" s="64"/>
      <c r="G1" s="186" t="str">
        <f>+'Main Claims'!G1:H1</f>
        <v>Last Update: January 28, 2014</v>
      </c>
      <c r="H1" s="186"/>
      <c r="I1" s="186"/>
      <c r="J1" s="8"/>
    </row>
    <row r="2" spans="1:10" ht="15">
      <c r="A2" s="41" t="s">
        <v>71</v>
      </c>
      <c r="B2" s="44"/>
      <c r="C2" s="44"/>
      <c r="D2" s="64"/>
      <c r="E2" s="64"/>
      <c r="F2" s="64"/>
      <c r="G2" s="186" t="s">
        <v>128</v>
      </c>
      <c r="H2" s="186"/>
      <c r="I2" s="186"/>
      <c r="J2" s="8"/>
    </row>
    <row r="3" spans="1:10" ht="15">
      <c r="A3" s="68" t="s">
        <v>342</v>
      </c>
      <c r="B3" s="43"/>
      <c r="C3" s="43"/>
      <c r="D3" s="64"/>
      <c r="E3" s="64"/>
      <c r="F3" s="64"/>
      <c r="G3" s="45"/>
      <c r="H3" s="98"/>
      <c r="J3" s="8"/>
    </row>
    <row r="4" spans="1:10" ht="24.75">
      <c r="A4" s="46" t="s">
        <v>6</v>
      </c>
      <c r="B4" s="46" t="s">
        <v>1</v>
      </c>
      <c r="C4" s="46" t="s">
        <v>347</v>
      </c>
      <c r="D4" s="46" t="s">
        <v>23</v>
      </c>
      <c r="E4" s="189" t="s">
        <v>331</v>
      </c>
      <c r="F4" s="190"/>
      <c r="G4" s="46" t="s">
        <v>9</v>
      </c>
      <c r="H4" s="46" t="s">
        <v>394</v>
      </c>
      <c r="I4" s="46" t="s">
        <v>404</v>
      </c>
      <c r="J4" s="24"/>
    </row>
    <row r="5" spans="1:9" ht="24">
      <c r="A5" s="74">
        <v>1</v>
      </c>
      <c r="B5" s="75" t="s">
        <v>10</v>
      </c>
      <c r="C5" s="74" t="s">
        <v>21</v>
      </c>
      <c r="D5" s="74">
        <v>15</v>
      </c>
      <c r="E5" s="74">
        <v>1</v>
      </c>
      <c r="F5" s="74">
        <v>15</v>
      </c>
      <c r="G5" s="84" t="s">
        <v>261</v>
      </c>
      <c r="H5" s="51" t="s">
        <v>396</v>
      </c>
      <c r="I5" s="152" t="s">
        <v>397</v>
      </c>
    </row>
    <row r="6" spans="1:9" ht="24">
      <c r="A6" s="74">
        <f>+A5+1</f>
        <v>2</v>
      </c>
      <c r="B6" s="75" t="s">
        <v>11</v>
      </c>
      <c r="C6" s="74" t="s">
        <v>21</v>
      </c>
      <c r="D6" s="74">
        <v>2</v>
      </c>
      <c r="E6" s="74">
        <v>16</v>
      </c>
      <c r="F6" s="74">
        <v>17</v>
      </c>
      <c r="G6" s="84" t="s">
        <v>172</v>
      </c>
      <c r="H6" s="51" t="s">
        <v>396</v>
      </c>
      <c r="I6" s="51" t="s">
        <v>397</v>
      </c>
    </row>
    <row r="7" spans="1:9" ht="24">
      <c r="A7" s="74">
        <f aca="true" t="shared" si="0" ref="A7:A12">+A6+1</f>
        <v>3</v>
      </c>
      <c r="B7" s="75" t="s">
        <v>12</v>
      </c>
      <c r="C7" s="74" t="s">
        <v>21</v>
      </c>
      <c r="D7" s="74">
        <v>9</v>
      </c>
      <c r="E7" s="74">
        <v>18</v>
      </c>
      <c r="F7" s="74">
        <v>26</v>
      </c>
      <c r="G7" s="51" t="s">
        <v>171</v>
      </c>
      <c r="H7" s="51" t="s">
        <v>396</v>
      </c>
      <c r="I7" s="152" t="s">
        <v>397</v>
      </c>
    </row>
    <row r="8" spans="1:9" ht="24">
      <c r="A8" s="74">
        <f t="shared" si="0"/>
        <v>4</v>
      </c>
      <c r="B8" s="75" t="s">
        <v>13</v>
      </c>
      <c r="C8" s="51" t="s">
        <v>115</v>
      </c>
      <c r="D8" s="74">
        <v>10</v>
      </c>
      <c r="E8" s="74">
        <v>27</v>
      </c>
      <c r="F8" s="74">
        <v>36</v>
      </c>
      <c r="G8" s="51" t="s">
        <v>260</v>
      </c>
      <c r="H8" s="51" t="s">
        <v>396</v>
      </c>
      <c r="I8" s="152" t="s">
        <v>397</v>
      </c>
    </row>
    <row r="9" spans="1:9" ht="24">
      <c r="A9" s="74">
        <f t="shared" si="0"/>
        <v>5</v>
      </c>
      <c r="B9" s="75" t="s">
        <v>121</v>
      </c>
      <c r="C9" s="74" t="s">
        <v>21</v>
      </c>
      <c r="D9" s="74">
        <v>11</v>
      </c>
      <c r="E9" s="74">
        <v>37</v>
      </c>
      <c r="F9" s="74">
        <v>47</v>
      </c>
      <c r="G9" s="51" t="s">
        <v>315</v>
      </c>
      <c r="H9" s="51" t="s">
        <v>396</v>
      </c>
      <c r="I9" s="152" t="s">
        <v>397</v>
      </c>
    </row>
    <row r="10" spans="1:9" ht="24">
      <c r="A10" s="74">
        <f t="shared" si="0"/>
        <v>6</v>
      </c>
      <c r="B10" s="76" t="s">
        <v>72</v>
      </c>
      <c r="C10" s="74" t="s">
        <v>21</v>
      </c>
      <c r="D10" s="74">
        <v>1</v>
      </c>
      <c r="E10" s="74">
        <v>48</v>
      </c>
      <c r="F10" s="74">
        <v>48</v>
      </c>
      <c r="G10" s="51" t="s">
        <v>249</v>
      </c>
      <c r="H10" s="51" t="s">
        <v>397</v>
      </c>
      <c r="I10" s="51" t="s">
        <v>397</v>
      </c>
    </row>
    <row r="11" spans="1:9" ht="24">
      <c r="A11" s="74">
        <f t="shared" si="0"/>
        <v>7</v>
      </c>
      <c r="B11" s="75" t="s">
        <v>73</v>
      </c>
      <c r="C11" s="74" t="s">
        <v>21</v>
      </c>
      <c r="D11" s="74">
        <v>2</v>
      </c>
      <c r="E11" s="74">
        <v>49</v>
      </c>
      <c r="F11" s="74">
        <v>50</v>
      </c>
      <c r="G11" s="51" t="s">
        <v>248</v>
      </c>
      <c r="H11" s="51" t="s">
        <v>397</v>
      </c>
      <c r="I11" s="51" t="s">
        <v>397</v>
      </c>
    </row>
    <row r="12" spans="1:9" ht="15">
      <c r="A12" s="74">
        <f t="shared" si="0"/>
        <v>8</v>
      </c>
      <c r="B12" s="75" t="s">
        <v>114</v>
      </c>
      <c r="C12" s="74" t="s">
        <v>22</v>
      </c>
      <c r="D12" s="74" t="s">
        <v>116</v>
      </c>
      <c r="E12" s="74">
        <v>51</v>
      </c>
      <c r="F12" s="74">
        <v>60</v>
      </c>
      <c r="G12" s="51" t="s">
        <v>225</v>
      </c>
      <c r="H12" s="51" t="s">
        <v>397</v>
      </c>
      <c r="I12" s="51" t="s">
        <v>397</v>
      </c>
    </row>
    <row r="20" ht="15">
      <c r="E20" s="110"/>
    </row>
  </sheetData>
  <sheetProtection/>
  <mergeCells count="3">
    <mergeCell ref="E4:F4"/>
    <mergeCell ref="G1:I1"/>
    <mergeCell ref="G2:I2"/>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J17" sqref="J17"/>
    </sheetView>
  </sheetViews>
  <sheetFormatPr defaultColWidth="9.140625" defaultRowHeight="15"/>
  <cols>
    <col min="1" max="1" width="7.421875" style="4" customWidth="1"/>
    <col min="2" max="2" width="12.00390625" style="4" bestFit="1" customWidth="1"/>
    <col min="3" max="3" width="15.851562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2" t="s">
        <v>118</v>
      </c>
      <c r="B1" s="43"/>
      <c r="C1" s="43"/>
      <c r="D1" s="43"/>
      <c r="E1" s="43"/>
      <c r="F1" s="43"/>
      <c r="G1" s="186" t="str">
        <f>+'Main Claims'!G1:H1</f>
        <v>Last Update: January 28, 2014</v>
      </c>
      <c r="H1" s="186"/>
      <c r="I1" s="186"/>
      <c r="J1" s="186"/>
      <c r="L1" s="8"/>
    </row>
    <row r="2" spans="1:12" ht="15">
      <c r="A2" s="50" t="s">
        <v>219</v>
      </c>
      <c r="B2" s="43"/>
      <c r="C2" s="43"/>
      <c r="D2" s="43"/>
      <c r="E2" s="43"/>
      <c r="F2" s="43"/>
      <c r="G2" s="186" t="s">
        <v>128</v>
      </c>
      <c r="H2" s="186"/>
      <c r="I2" s="186"/>
      <c r="J2" s="186"/>
      <c r="K2" s="66"/>
      <c r="L2" s="8"/>
    </row>
    <row r="3" spans="1:12" ht="15">
      <c r="A3" s="67" t="s">
        <v>343</v>
      </c>
      <c r="B3" s="43"/>
      <c r="C3" s="43"/>
      <c r="D3" s="43"/>
      <c r="E3" s="43"/>
      <c r="F3" s="43"/>
      <c r="G3" s="45"/>
      <c r="H3" s="98"/>
      <c r="L3" s="8"/>
    </row>
    <row r="4" spans="1:12" ht="24.75">
      <c r="A4" s="46" t="s">
        <v>6</v>
      </c>
      <c r="B4" s="46" t="s">
        <v>1</v>
      </c>
      <c r="C4" s="46" t="s">
        <v>347</v>
      </c>
      <c r="D4" s="46" t="s">
        <v>23</v>
      </c>
      <c r="E4" s="189" t="s">
        <v>331</v>
      </c>
      <c r="F4" s="190"/>
      <c r="G4" s="46" t="s">
        <v>9</v>
      </c>
      <c r="H4" s="46" t="s">
        <v>394</v>
      </c>
      <c r="I4" s="11"/>
      <c r="J4" s="46" t="s">
        <v>404</v>
      </c>
      <c r="K4" s="11"/>
      <c r="L4" s="24"/>
    </row>
    <row r="5" spans="1:10" ht="24">
      <c r="A5" s="74">
        <v>1</v>
      </c>
      <c r="B5" s="84" t="s">
        <v>12</v>
      </c>
      <c r="C5" s="74" t="s">
        <v>21</v>
      </c>
      <c r="D5" s="74">
        <v>9</v>
      </c>
      <c r="E5" s="74">
        <v>1</v>
      </c>
      <c r="F5" s="74">
        <v>9</v>
      </c>
      <c r="G5" s="51" t="s">
        <v>171</v>
      </c>
      <c r="H5" s="51" t="s">
        <v>396</v>
      </c>
      <c r="J5" s="51" t="s">
        <v>397</v>
      </c>
    </row>
    <row r="6" spans="1:10" ht="24">
      <c r="A6" s="74">
        <f>+A5+1</f>
        <v>2</v>
      </c>
      <c r="B6" s="84" t="s">
        <v>129</v>
      </c>
      <c r="C6" s="51" t="s">
        <v>115</v>
      </c>
      <c r="D6" s="74">
        <v>10</v>
      </c>
      <c r="E6" s="74">
        <v>10</v>
      </c>
      <c r="F6" s="74">
        <v>19</v>
      </c>
      <c r="G6" s="51" t="s">
        <v>182</v>
      </c>
      <c r="H6" s="51" t="s">
        <v>396</v>
      </c>
      <c r="J6" s="51" t="s">
        <v>397</v>
      </c>
    </row>
    <row r="7" spans="1:10" ht="15">
      <c r="A7" s="74">
        <f>+A6+1</f>
        <v>3</v>
      </c>
      <c r="B7" s="84" t="s">
        <v>135</v>
      </c>
      <c r="C7" s="75" t="s">
        <v>21</v>
      </c>
      <c r="D7" s="75">
        <v>4</v>
      </c>
      <c r="E7" s="75">
        <v>20</v>
      </c>
      <c r="F7" s="75">
        <v>23</v>
      </c>
      <c r="G7" s="84" t="s">
        <v>223</v>
      </c>
      <c r="H7" s="51" t="s">
        <v>396</v>
      </c>
      <c r="J7" s="51" t="s">
        <v>397</v>
      </c>
    </row>
    <row r="8" spans="1:10" ht="15">
      <c r="A8" s="74">
        <f>+A7+1</f>
        <v>4</v>
      </c>
      <c r="B8" s="77" t="s">
        <v>136</v>
      </c>
      <c r="C8" s="74" t="s">
        <v>21</v>
      </c>
      <c r="D8" s="74">
        <v>40</v>
      </c>
      <c r="E8" s="74">
        <v>24</v>
      </c>
      <c r="F8" s="74">
        <v>63</v>
      </c>
      <c r="G8" s="51" t="s">
        <v>204</v>
      </c>
      <c r="H8" s="51" t="s">
        <v>397</v>
      </c>
      <c r="J8" s="51" t="s">
        <v>397</v>
      </c>
    </row>
    <row r="13" ht="15">
      <c r="G13" s="33"/>
    </row>
    <row r="14" ht="15">
      <c r="G14" s="33"/>
    </row>
    <row r="15" ht="15">
      <c r="G15" s="33"/>
    </row>
    <row r="16" ht="15">
      <c r="G16" s="33"/>
    </row>
  </sheetData>
  <sheetProtection/>
  <mergeCells count="3">
    <mergeCell ref="E4:F4"/>
    <mergeCell ref="G1:J1"/>
    <mergeCell ref="G2:J2"/>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G18" sqref="G18"/>
    </sheetView>
  </sheetViews>
  <sheetFormatPr defaultColWidth="9.140625" defaultRowHeight="15"/>
  <cols>
    <col min="1" max="1" width="7.421875" style="4" customWidth="1"/>
    <col min="2" max="2" width="12.57421875" style="4" bestFit="1" customWidth="1"/>
    <col min="3" max="3" width="16.140625" style="4" customWidth="1"/>
    <col min="4" max="4" width="5.7109375" style="4" bestFit="1" customWidth="1"/>
    <col min="5" max="5" width="5.8515625" style="4" customWidth="1"/>
    <col min="6" max="6" width="6.42187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3" t="s">
        <v>118</v>
      </c>
      <c r="B1" s="43"/>
      <c r="C1" s="43"/>
      <c r="D1" s="43"/>
      <c r="E1" s="43"/>
      <c r="F1" s="43"/>
      <c r="G1" s="186" t="str">
        <f>+'Main Claims'!G1:H1</f>
        <v>Last Update: January 28, 2014</v>
      </c>
      <c r="H1" s="186"/>
      <c r="I1" s="186"/>
      <c r="J1" s="40"/>
      <c r="K1" s="36"/>
    </row>
    <row r="2" spans="1:11" ht="15">
      <c r="A2" s="41" t="s">
        <v>220</v>
      </c>
      <c r="B2" s="44"/>
      <c r="C2" s="44"/>
      <c r="D2" s="43"/>
      <c r="E2" s="43"/>
      <c r="F2" s="43"/>
      <c r="G2" s="186" t="s">
        <v>128</v>
      </c>
      <c r="H2" s="186"/>
      <c r="I2" s="186"/>
      <c r="J2" s="68"/>
      <c r="K2" s="68"/>
    </row>
    <row r="3" spans="1:11" ht="15">
      <c r="A3" s="68" t="s">
        <v>344</v>
      </c>
      <c r="B3" s="43"/>
      <c r="C3" s="43"/>
      <c r="D3" s="43"/>
      <c r="E3" s="43"/>
      <c r="F3" s="43"/>
      <c r="G3" s="45"/>
      <c r="H3" s="99"/>
      <c r="I3" s="36"/>
      <c r="J3" s="36"/>
      <c r="K3" s="36"/>
    </row>
    <row r="4" spans="1:11" ht="24.75">
      <c r="A4" s="46" t="s">
        <v>6</v>
      </c>
      <c r="B4" s="46" t="s">
        <v>1</v>
      </c>
      <c r="C4" s="46" t="s">
        <v>347</v>
      </c>
      <c r="D4" s="46" t="s">
        <v>23</v>
      </c>
      <c r="E4" s="189" t="s">
        <v>331</v>
      </c>
      <c r="F4" s="190"/>
      <c r="G4" s="46" t="s">
        <v>9</v>
      </c>
      <c r="H4" s="46" t="s">
        <v>394</v>
      </c>
      <c r="I4" s="46" t="s">
        <v>404</v>
      </c>
      <c r="K4" s="11"/>
    </row>
    <row r="5" spans="1:9" ht="24">
      <c r="A5" s="74">
        <v>1</v>
      </c>
      <c r="B5" s="74" t="s">
        <v>74</v>
      </c>
      <c r="C5" s="74" t="s">
        <v>21</v>
      </c>
      <c r="D5" s="74">
        <v>9</v>
      </c>
      <c r="E5" s="74">
        <v>1</v>
      </c>
      <c r="F5" s="74">
        <v>9</v>
      </c>
      <c r="G5" s="51" t="s">
        <v>171</v>
      </c>
      <c r="H5" s="51" t="s">
        <v>396</v>
      </c>
      <c r="I5" s="51" t="s">
        <v>397</v>
      </c>
    </row>
    <row r="6" spans="1:9" ht="24">
      <c r="A6" s="74">
        <v>2</v>
      </c>
      <c r="B6" s="74" t="s">
        <v>75</v>
      </c>
      <c r="C6" s="51" t="s">
        <v>115</v>
      </c>
      <c r="D6" s="74">
        <v>10</v>
      </c>
      <c r="E6" s="74">
        <v>10</v>
      </c>
      <c r="F6" s="74">
        <v>19</v>
      </c>
      <c r="G6" s="51" t="s">
        <v>183</v>
      </c>
      <c r="H6" s="51" t="s">
        <v>396</v>
      </c>
      <c r="I6" s="51" t="s">
        <v>397</v>
      </c>
    </row>
    <row r="7" spans="1:9" ht="15">
      <c r="A7" s="74">
        <v>3</v>
      </c>
      <c r="B7" s="84" t="s">
        <v>76</v>
      </c>
      <c r="C7" s="74" t="s">
        <v>137</v>
      </c>
      <c r="D7" s="74">
        <v>10</v>
      </c>
      <c r="E7" s="74">
        <v>20</v>
      </c>
      <c r="F7" s="74">
        <v>29</v>
      </c>
      <c r="G7" s="72" t="s">
        <v>269</v>
      </c>
      <c r="H7" s="51" t="s">
        <v>396</v>
      </c>
      <c r="I7" s="51" t="s">
        <v>397</v>
      </c>
    </row>
    <row r="8" spans="1:9" ht="15">
      <c r="A8" s="74">
        <v>4</v>
      </c>
      <c r="B8" s="74" t="s">
        <v>77</v>
      </c>
      <c r="C8" s="74" t="s">
        <v>21</v>
      </c>
      <c r="D8" s="74">
        <v>50</v>
      </c>
      <c r="E8" s="74">
        <v>30</v>
      </c>
      <c r="F8" s="74">
        <v>79</v>
      </c>
      <c r="G8" s="72" t="s">
        <v>184</v>
      </c>
      <c r="H8" s="51" t="s">
        <v>397</v>
      </c>
      <c r="I8" s="51" t="s">
        <v>397</v>
      </c>
    </row>
    <row r="9" ht="15">
      <c r="G9" s="34"/>
    </row>
    <row r="10" ht="15">
      <c r="G10" s="34"/>
    </row>
    <row r="11" ht="15">
      <c r="G11" s="34"/>
    </row>
    <row r="12" ht="15">
      <c r="G12" s="35"/>
    </row>
  </sheetData>
  <sheetProtection/>
  <mergeCells count="3">
    <mergeCell ref="E4:F4"/>
    <mergeCell ref="G1:I1"/>
    <mergeCell ref="G2:I2"/>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F15" sqref="F15"/>
    </sheetView>
  </sheetViews>
  <sheetFormatPr defaultColWidth="9.140625" defaultRowHeight="15"/>
  <cols>
    <col min="1" max="1" width="10.140625" style="4" customWidth="1"/>
    <col min="2" max="2" width="12.00390625" style="4" bestFit="1" customWidth="1"/>
    <col min="3" max="3" width="15.8515625" style="4" customWidth="1"/>
    <col min="4" max="4" width="5.7109375" style="4" bestFit="1" customWidth="1"/>
    <col min="5" max="6" width="8.00390625" style="4" customWidth="1"/>
    <col min="7" max="7" width="76.57421875" style="4" customWidth="1"/>
    <col min="8" max="8" width="9.7109375" style="9" bestFit="1" customWidth="1"/>
    <col min="9" max="9" width="7.57421875" style="4" bestFit="1" customWidth="1"/>
    <col min="10" max="16384" width="9.140625" style="4" customWidth="1"/>
  </cols>
  <sheetData>
    <row r="1" spans="1:10" ht="15">
      <c r="A1" s="63" t="s">
        <v>118</v>
      </c>
      <c r="B1" s="43"/>
      <c r="C1" s="43"/>
      <c r="D1" s="43"/>
      <c r="E1" s="43"/>
      <c r="F1" s="43"/>
      <c r="G1" s="186" t="str">
        <f>+'Main Claims'!G1:H1</f>
        <v>Last Update: January 28, 2014</v>
      </c>
      <c r="H1" s="186"/>
      <c r="I1" s="186"/>
      <c r="J1" s="1"/>
    </row>
    <row r="2" spans="1:11" ht="15">
      <c r="A2" s="41" t="s">
        <v>222</v>
      </c>
      <c r="B2" s="44"/>
      <c r="C2" s="44"/>
      <c r="D2" s="43"/>
      <c r="E2" s="43"/>
      <c r="F2" s="43"/>
      <c r="G2" s="186" t="s">
        <v>128</v>
      </c>
      <c r="H2" s="186"/>
      <c r="I2" s="186"/>
      <c r="J2" s="66"/>
      <c r="K2" s="66"/>
    </row>
    <row r="3" spans="1:8" ht="15">
      <c r="A3" s="68" t="s">
        <v>345</v>
      </c>
      <c r="B3" s="43"/>
      <c r="C3" s="43"/>
      <c r="D3" s="43"/>
      <c r="E3" s="43"/>
      <c r="F3" s="43"/>
      <c r="G3" s="45"/>
      <c r="H3" s="98"/>
    </row>
    <row r="4" spans="1:11" ht="24.75">
      <c r="A4" s="46" t="s">
        <v>6</v>
      </c>
      <c r="B4" s="46" t="s">
        <v>1</v>
      </c>
      <c r="C4" s="46" t="s">
        <v>347</v>
      </c>
      <c r="D4" s="46" t="s">
        <v>23</v>
      </c>
      <c r="E4" s="189" t="s">
        <v>331</v>
      </c>
      <c r="F4" s="190"/>
      <c r="G4" s="46" t="s">
        <v>9</v>
      </c>
      <c r="H4" s="46" t="s">
        <v>394</v>
      </c>
      <c r="I4" s="46" t="s">
        <v>404</v>
      </c>
      <c r="J4" s="11"/>
      <c r="K4" s="11"/>
    </row>
    <row r="5" spans="1:9" ht="24">
      <c r="A5" s="51">
        <v>1</v>
      </c>
      <c r="B5" s="51" t="s">
        <v>12</v>
      </c>
      <c r="C5" s="51" t="s">
        <v>21</v>
      </c>
      <c r="D5" s="51">
        <v>9</v>
      </c>
      <c r="E5" s="51">
        <v>1</v>
      </c>
      <c r="F5" s="51">
        <v>9</v>
      </c>
      <c r="G5" s="51" t="s">
        <v>171</v>
      </c>
      <c r="H5" s="51" t="s">
        <v>396</v>
      </c>
      <c r="I5" s="51" t="s">
        <v>397</v>
      </c>
    </row>
    <row r="6" spans="1:9" ht="36">
      <c r="A6" s="51">
        <f aca="true" t="shared" si="0" ref="A6:A12">+A5+1</f>
        <v>2</v>
      </c>
      <c r="B6" s="84" t="s">
        <v>80</v>
      </c>
      <c r="C6" s="51" t="s">
        <v>21</v>
      </c>
      <c r="D6" s="51">
        <v>16</v>
      </c>
      <c r="E6" s="51">
        <v>10</v>
      </c>
      <c r="F6" s="51">
        <v>25</v>
      </c>
      <c r="G6" s="51" t="s">
        <v>273</v>
      </c>
      <c r="H6" s="51" t="s">
        <v>396</v>
      </c>
      <c r="I6" s="51" t="s">
        <v>397</v>
      </c>
    </row>
    <row r="7" spans="1:9" ht="24">
      <c r="A7" s="51">
        <f t="shared" si="0"/>
        <v>3</v>
      </c>
      <c r="B7" s="84" t="s">
        <v>81</v>
      </c>
      <c r="C7" s="51" t="s">
        <v>115</v>
      </c>
      <c r="D7" s="51">
        <v>10</v>
      </c>
      <c r="E7" s="51">
        <v>26</v>
      </c>
      <c r="F7" s="51">
        <v>35</v>
      </c>
      <c r="G7" s="51" t="s">
        <v>185</v>
      </c>
      <c r="H7" s="51" t="s">
        <v>396</v>
      </c>
      <c r="I7" s="51" t="s">
        <v>397</v>
      </c>
    </row>
    <row r="8" spans="1:9" ht="24">
      <c r="A8" s="51">
        <f t="shared" si="0"/>
        <v>4</v>
      </c>
      <c r="B8" s="84" t="s">
        <v>82</v>
      </c>
      <c r="C8" s="51" t="s">
        <v>115</v>
      </c>
      <c r="D8" s="51">
        <v>10</v>
      </c>
      <c r="E8" s="51">
        <v>36</v>
      </c>
      <c r="F8" s="51">
        <v>45</v>
      </c>
      <c r="G8" s="51" t="s">
        <v>186</v>
      </c>
      <c r="H8" s="51" t="s">
        <v>397</v>
      </c>
      <c r="I8" s="51" t="s">
        <v>397</v>
      </c>
    </row>
    <row r="9" spans="1:9" ht="15">
      <c r="A9" s="51">
        <f t="shared" si="0"/>
        <v>5</v>
      </c>
      <c r="B9" s="84" t="s">
        <v>83</v>
      </c>
      <c r="C9" s="51" t="s">
        <v>21</v>
      </c>
      <c r="D9" s="51">
        <v>3</v>
      </c>
      <c r="E9" s="51">
        <v>46</v>
      </c>
      <c r="F9" s="51">
        <v>48</v>
      </c>
      <c r="G9" s="51" t="s">
        <v>207</v>
      </c>
      <c r="H9" s="51" t="s">
        <v>397</v>
      </c>
      <c r="I9" s="51" t="s">
        <v>397</v>
      </c>
    </row>
    <row r="10" spans="1:9" ht="24">
      <c r="A10" s="51">
        <f t="shared" si="0"/>
        <v>6</v>
      </c>
      <c r="B10" s="84" t="s">
        <v>84</v>
      </c>
      <c r="C10" s="51" t="s">
        <v>21</v>
      </c>
      <c r="D10" s="51">
        <v>1</v>
      </c>
      <c r="E10" s="51">
        <v>49</v>
      </c>
      <c r="F10" s="51">
        <v>49</v>
      </c>
      <c r="G10" s="51" t="s">
        <v>224</v>
      </c>
      <c r="H10" s="51" t="s">
        <v>397</v>
      </c>
      <c r="I10" s="51" t="s">
        <v>397</v>
      </c>
    </row>
    <row r="11" spans="1:9" ht="15">
      <c r="A11" s="51">
        <f t="shared" si="0"/>
        <v>7</v>
      </c>
      <c r="B11" s="84" t="s">
        <v>85</v>
      </c>
      <c r="C11" s="51" t="s">
        <v>21</v>
      </c>
      <c r="D11" s="51">
        <v>3</v>
      </c>
      <c r="E11" s="51">
        <v>50</v>
      </c>
      <c r="F11" s="51">
        <v>52</v>
      </c>
      <c r="G11" s="51" t="s">
        <v>274</v>
      </c>
      <c r="H11" s="51" t="s">
        <v>397</v>
      </c>
      <c r="I11" s="51" t="s">
        <v>397</v>
      </c>
    </row>
    <row r="12" spans="1:9" ht="24">
      <c r="A12" s="51">
        <f t="shared" si="0"/>
        <v>8</v>
      </c>
      <c r="B12" s="168" t="s">
        <v>86</v>
      </c>
      <c r="C12" s="167" t="s">
        <v>115</v>
      </c>
      <c r="D12" s="51">
        <v>10</v>
      </c>
      <c r="E12" s="51">
        <v>53</v>
      </c>
      <c r="F12" s="51">
        <v>62</v>
      </c>
      <c r="G12" s="167" t="s">
        <v>208</v>
      </c>
      <c r="H12" s="167" t="s">
        <v>397</v>
      </c>
      <c r="I12" s="167" t="s">
        <v>397</v>
      </c>
    </row>
  </sheetData>
  <sheetProtection/>
  <mergeCells count="3">
    <mergeCell ref="E4:F4"/>
    <mergeCell ref="G1:I1"/>
    <mergeCell ref="G2:I2"/>
  </mergeCells>
  <printOptions/>
  <pageMargins left="0.7" right="0.33" top="0.75" bottom="0.75" header="0.3" footer="0.3"/>
  <pageSetup horizontalDpi="600" verticalDpi="600" orientation="landscape" scale="84"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G8"/>
  <sheetViews>
    <sheetView workbookViewId="0" topLeftCell="A1">
      <selection activeCell="G18" sqref="G18"/>
    </sheetView>
  </sheetViews>
  <sheetFormatPr defaultColWidth="9.140625" defaultRowHeight="15"/>
  <cols>
    <col min="1" max="1" width="14.7109375" style="4" customWidth="1"/>
    <col min="2" max="2" width="16.8515625" style="4" customWidth="1"/>
    <col min="3" max="3" width="11.140625" style="4" customWidth="1"/>
    <col min="4" max="4" width="8.28125" style="4" customWidth="1"/>
    <col min="5" max="5" width="7.7109375" style="9" customWidth="1"/>
    <col min="6" max="6" width="6.140625" style="9" customWidth="1"/>
    <col min="7" max="7" width="50.421875" style="4" customWidth="1"/>
    <col min="8" max="8" width="9.140625" style="4" customWidth="1"/>
    <col min="9" max="9" width="37.57421875" style="4" customWidth="1"/>
    <col min="10" max="16384" width="9.140625" style="4" customWidth="1"/>
  </cols>
  <sheetData>
    <row r="1" spans="1:7" ht="15">
      <c r="A1" s="68" t="s">
        <v>118</v>
      </c>
      <c r="B1" s="3"/>
      <c r="C1" s="3"/>
      <c r="D1" s="3"/>
      <c r="F1" s="111" t="s">
        <v>106</v>
      </c>
      <c r="G1" s="166" t="str">
        <f>+'Main Claims'!G1:H1</f>
        <v>Last Update: January 28, 2014</v>
      </c>
    </row>
    <row r="2" spans="1:7" ht="15">
      <c r="A2" s="68" t="s">
        <v>351</v>
      </c>
      <c r="B2" s="43"/>
      <c r="C2" s="3"/>
      <c r="D2" s="3"/>
      <c r="G2" s="111" t="s">
        <v>128</v>
      </c>
    </row>
    <row r="3" spans="1:7" ht="12.75" customHeight="1">
      <c r="A3" s="68" t="s">
        <v>346</v>
      </c>
      <c r="B3" s="43"/>
      <c r="C3" s="3"/>
      <c r="D3" s="3"/>
      <c r="G3" s="112"/>
    </row>
    <row r="4" spans="1:6" ht="15" hidden="1">
      <c r="A4" s="3"/>
      <c r="B4" s="3"/>
      <c r="C4" s="3"/>
      <c r="D4" s="3"/>
      <c r="E4" s="42"/>
      <c r="F4" s="47"/>
    </row>
    <row r="5" spans="1:6" ht="28.5" customHeight="1">
      <c r="A5" s="46" t="s">
        <v>6</v>
      </c>
      <c r="B5" s="46" t="s">
        <v>1</v>
      </c>
      <c r="C5" s="46" t="s">
        <v>347</v>
      </c>
      <c r="D5" s="46" t="s">
        <v>23</v>
      </c>
      <c r="E5" s="189" t="s">
        <v>331</v>
      </c>
      <c r="F5" s="192"/>
    </row>
    <row r="6" spans="1:6" ht="15">
      <c r="A6" s="51">
        <v>1</v>
      </c>
      <c r="B6" s="51" t="s">
        <v>348</v>
      </c>
      <c r="C6" s="84" t="s">
        <v>150</v>
      </c>
      <c r="D6" s="84">
        <v>100</v>
      </c>
      <c r="E6" s="84">
        <v>1</v>
      </c>
      <c r="F6" s="84">
        <v>100</v>
      </c>
    </row>
    <row r="7" spans="1:6" ht="15">
      <c r="A7" s="51">
        <v>2</v>
      </c>
      <c r="B7" s="51" t="s">
        <v>349</v>
      </c>
      <c r="C7" s="84" t="s">
        <v>150</v>
      </c>
      <c r="D7" s="84">
        <v>10</v>
      </c>
      <c r="E7" s="84">
        <v>101</v>
      </c>
      <c r="F7" s="84">
        <v>110</v>
      </c>
    </row>
    <row r="8" spans="1:6" ht="15">
      <c r="A8" s="51">
        <v>3</v>
      </c>
      <c r="B8" s="51" t="s">
        <v>350</v>
      </c>
      <c r="C8" s="84" t="s">
        <v>150</v>
      </c>
      <c r="D8" s="51">
        <v>250</v>
      </c>
      <c r="E8" s="84">
        <v>111</v>
      </c>
      <c r="F8" s="84">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F45"/>
  <sheetViews>
    <sheetView workbookViewId="0" topLeftCell="A1">
      <selection activeCell="C17" sqref="C17"/>
    </sheetView>
  </sheetViews>
  <sheetFormatPr defaultColWidth="9.140625" defaultRowHeight="15"/>
  <cols>
    <col min="1" max="1" width="7.421875" style="4" customWidth="1"/>
    <col min="2" max="2" width="26.140625" style="4" customWidth="1"/>
    <col min="3" max="3" width="37.8515625" style="4" customWidth="1"/>
    <col min="4" max="4" width="41.8515625" style="9" customWidth="1"/>
    <col min="5" max="5" width="10.140625" style="9" customWidth="1"/>
    <col min="6" max="16384" width="9.140625" style="4" customWidth="1"/>
  </cols>
  <sheetData>
    <row r="1" spans="1:5" ht="15">
      <c r="A1" s="68" t="s">
        <v>118</v>
      </c>
      <c r="B1" s="3"/>
      <c r="C1" s="3"/>
      <c r="D1" s="187" t="s">
        <v>557</v>
      </c>
      <c r="E1" s="187"/>
    </row>
    <row r="2" spans="1:5" ht="15">
      <c r="A2" s="68" t="s">
        <v>355</v>
      </c>
      <c r="B2" s="43"/>
      <c r="C2" s="3"/>
      <c r="D2" s="186" t="s">
        <v>128</v>
      </c>
      <c r="E2" s="186"/>
    </row>
    <row r="3" spans="1:5" ht="12.75" customHeight="1">
      <c r="A3" s="68" t="s">
        <v>346</v>
      </c>
      <c r="B3" s="43"/>
      <c r="C3" s="3"/>
      <c r="D3" s="42"/>
      <c r="E3" s="94"/>
    </row>
    <row r="4" spans="1:5" ht="15" hidden="1">
      <c r="A4" s="3"/>
      <c r="B4" s="3"/>
      <c r="C4" s="3"/>
      <c r="D4" s="42"/>
      <c r="E4" s="47"/>
    </row>
    <row r="5" spans="1:5" ht="28.5" customHeight="1">
      <c r="A5" s="46" t="s">
        <v>6</v>
      </c>
      <c r="B5" s="46" t="s">
        <v>1</v>
      </c>
      <c r="C5" s="46" t="s">
        <v>275</v>
      </c>
      <c r="D5" s="202" t="s">
        <v>276</v>
      </c>
      <c r="E5" s="203"/>
    </row>
    <row r="6" spans="1:5" ht="15">
      <c r="A6" s="51">
        <v>1</v>
      </c>
      <c r="B6" s="51" t="s">
        <v>55</v>
      </c>
      <c r="C6" s="84" t="s">
        <v>277</v>
      </c>
      <c r="D6" s="201" t="s">
        <v>213</v>
      </c>
      <c r="E6" s="201"/>
    </row>
    <row r="7" spans="1:5" ht="15">
      <c r="A7" s="51">
        <v>2</v>
      </c>
      <c r="B7" s="51" t="s">
        <v>56</v>
      </c>
      <c r="C7" s="84" t="s">
        <v>278</v>
      </c>
      <c r="D7" s="201" t="s">
        <v>213</v>
      </c>
      <c r="E7" s="201"/>
    </row>
    <row r="8" spans="1:5" ht="15">
      <c r="A8" s="51">
        <v>3</v>
      </c>
      <c r="B8" s="84" t="s">
        <v>381</v>
      </c>
      <c r="C8" s="84" t="s">
        <v>381</v>
      </c>
      <c r="D8" s="201" t="s">
        <v>95</v>
      </c>
      <c r="E8" s="201"/>
    </row>
    <row r="9" spans="1:5" ht="15">
      <c r="A9" s="51">
        <v>4</v>
      </c>
      <c r="B9" s="90" t="s">
        <v>392</v>
      </c>
      <c r="C9" s="90" t="s">
        <v>392</v>
      </c>
      <c r="D9" s="199" t="s">
        <v>96</v>
      </c>
      <c r="E9" s="199"/>
    </row>
    <row r="10" spans="1:5" ht="15">
      <c r="A10" s="51">
        <v>5</v>
      </c>
      <c r="B10" s="84" t="s">
        <v>279</v>
      </c>
      <c r="C10" s="84" t="s">
        <v>279</v>
      </c>
      <c r="D10" s="199" t="s">
        <v>213</v>
      </c>
      <c r="E10" s="199"/>
    </row>
    <row r="11" spans="1:5" ht="17.25" customHeight="1">
      <c r="A11" s="51">
        <v>6</v>
      </c>
      <c r="B11" s="51" t="s">
        <v>14</v>
      </c>
      <c r="C11" s="84" t="s">
        <v>280</v>
      </c>
      <c r="D11" s="199" t="s">
        <v>281</v>
      </c>
      <c r="E11" s="199"/>
    </row>
    <row r="12" spans="1:5" ht="15">
      <c r="A12" s="51">
        <v>7</v>
      </c>
      <c r="B12" s="51" t="s">
        <v>2</v>
      </c>
      <c r="C12" s="84" t="s">
        <v>282</v>
      </c>
      <c r="D12" s="199" t="s">
        <v>283</v>
      </c>
      <c r="E12" s="199"/>
    </row>
    <row r="13" spans="1:6" ht="15">
      <c r="A13" s="51">
        <v>8</v>
      </c>
      <c r="B13" s="51" t="s">
        <v>72</v>
      </c>
      <c r="C13" s="84" t="s">
        <v>284</v>
      </c>
      <c r="D13" s="199" t="s">
        <v>71</v>
      </c>
      <c r="E13" s="199"/>
      <c r="F13" s="83"/>
    </row>
    <row r="14" spans="1:5" ht="19.5" customHeight="1">
      <c r="A14" s="51">
        <v>9</v>
      </c>
      <c r="B14" s="51" t="s">
        <v>73</v>
      </c>
      <c r="C14" s="84" t="s">
        <v>285</v>
      </c>
      <c r="D14" s="199" t="s">
        <v>71</v>
      </c>
      <c r="E14" s="199"/>
    </row>
    <row r="15" spans="1:5" ht="15">
      <c r="A15" s="51">
        <v>10</v>
      </c>
      <c r="B15" s="51" t="s">
        <v>17</v>
      </c>
      <c r="C15" s="84" t="s">
        <v>286</v>
      </c>
      <c r="D15" s="199" t="s">
        <v>287</v>
      </c>
      <c r="E15" s="199"/>
    </row>
    <row r="16" spans="1:5" ht="15">
      <c r="A16" s="51">
        <v>11</v>
      </c>
      <c r="B16" s="51" t="s">
        <v>67</v>
      </c>
      <c r="C16" s="84" t="s">
        <v>288</v>
      </c>
      <c r="D16" s="199" t="s">
        <v>214</v>
      </c>
      <c r="E16" s="199"/>
    </row>
    <row r="17" spans="1:5" ht="24">
      <c r="A17" s="51">
        <v>12</v>
      </c>
      <c r="B17" s="51" t="s">
        <v>34</v>
      </c>
      <c r="C17" s="145" t="s">
        <v>492</v>
      </c>
      <c r="D17" s="199" t="s">
        <v>216</v>
      </c>
      <c r="E17" s="199"/>
    </row>
    <row r="18" spans="1:5" ht="15">
      <c r="A18" s="137">
        <v>13</v>
      </c>
      <c r="B18" s="51" t="s">
        <v>37</v>
      </c>
      <c r="C18" s="77" t="s">
        <v>289</v>
      </c>
      <c r="D18" s="199" t="s">
        <v>216</v>
      </c>
      <c r="E18" s="199"/>
    </row>
    <row r="19" spans="1:5" ht="15">
      <c r="A19" s="137">
        <v>14</v>
      </c>
      <c r="B19" s="137" t="s">
        <v>18</v>
      </c>
      <c r="C19" s="84" t="s">
        <v>290</v>
      </c>
      <c r="D19" s="199" t="s">
        <v>287</v>
      </c>
      <c r="E19" s="199"/>
    </row>
    <row r="20" spans="1:5" ht="15">
      <c r="A20" s="137">
        <v>15</v>
      </c>
      <c r="B20" s="137" t="s">
        <v>57</v>
      </c>
      <c r="C20" s="84" t="s">
        <v>291</v>
      </c>
      <c r="D20" s="199" t="s">
        <v>213</v>
      </c>
      <c r="E20" s="199"/>
    </row>
    <row r="21" spans="1:5" s="83" customFormat="1" ht="15">
      <c r="A21" s="137">
        <v>16</v>
      </c>
      <c r="B21" s="137" t="s">
        <v>29</v>
      </c>
      <c r="C21" s="84" t="s">
        <v>292</v>
      </c>
      <c r="D21" s="200" t="s">
        <v>283</v>
      </c>
      <c r="E21" s="200"/>
    </row>
    <row r="22" spans="1:5" s="83" customFormat="1" ht="18" customHeight="1">
      <c r="A22" s="137">
        <v>17</v>
      </c>
      <c r="B22" s="137" t="s">
        <v>24</v>
      </c>
      <c r="C22" s="84" t="s">
        <v>293</v>
      </c>
      <c r="D22" s="201" t="s">
        <v>283</v>
      </c>
      <c r="E22" s="201"/>
    </row>
    <row r="23" spans="1:5" ht="15">
      <c r="A23" s="137">
        <v>18</v>
      </c>
      <c r="B23" s="137" t="s">
        <v>66</v>
      </c>
      <c r="C23" s="84" t="s">
        <v>294</v>
      </c>
      <c r="D23" s="199" t="s">
        <v>214</v>
      </c>
      <c r="E23" s="199"/>
    </row>
    <row r="24" spans="1:5" ht="15">
      <c r="A24" s="137">
        <v>19</v>
      </c>
      <c r="B24" s="137" t="s">
        <v>119</v>
      </c>
      <c r="C24" s="84" t="s">
        <v>295</v>
      </c>
      <c r="D24" s="199" t="s">
        <v>213</v>
      </c>
      <c r="E24" s="199"/>
    </row>
    <row r="25" spans="1:5" ht="15">
      <c r="A25" s="137">
        <v>20</v>
      </c>
      <c r="B25" s="137" t="s">
        <v>61</v>
      </c>
      <c r="C25" s="84" t="s">
        <v>296</v>
      </c>
      <c r="D25" s="199" t="s">
        <v>213</v>
      </c>
      <c r="E25" s="199"/>
    </row>
    <row r="26" spans="1:5" ht="15">
      <c r="A26" s="137">
        <v>21</v>
      </c>
      <c r="B26" s="137" t="s">
        <v>64</v>
      </c>
      <c r="C26" s="84" t="s">
        <v>297</v>
      </c>
      <c r="D26" s="193" t="s">
        <v>214</v>
      </c>
      <c r="E26" s="194"/>
    </row>
    <row r="27" spans="1:5" ht="15">
      <c r="A27" s="137">
        <v>22</v>
      </c>
      <c r="B27" s="137" t="s">
        <v>38</v>
      </c>
      <c r="C27" s="84" t="s">
        <v>298</v>
      </c>
      <c r="D27" s="193" t="s">
        <v>216</v>
      </c>
      <c r="E27" s="194"/>
    </row>
    <row r="28" spans="1:5" ht="15">
      <c r="A28" s="137">
        <v>23</v>
      </c>
      <c r="B28" s="137" t="s">
        <v>58</v>
      </c>
      <c r="C28" s="77" t="s">
        <v>299</v>
      </c>
      <c r="D28" s="193" t="s">
        <v>213</v>
      </c>
      <c r="E28" s="194"/>
    </row>
    <row r="29" spans="1:5" ht="15">
      <c r="A29" s="137">
        <v>24</v>
      </c>
      <c r="B29" s="137" t="s">
        <v>301</v>
      </c>
      <c r="C29" s="137" t="s">
        <v>300</v>
      </c>
      <c r="D29" s="193" t="s">
        <v>287</v>
      </c>
      <c r="E29" s="194"/>
    </row>
    <row r="30" spans="1:5" ht="15">
      <c r="A30" s="137">
        <v>25</v>
      </c>
      <c r="B30" s="139" t="s">
        <v>393</v>
      </c>
      <c r="C30" s="143" t="s">
        <v>393</v>
      </c>
      <c r="D30" s="131" t="s">
        <v>96</v>
      </c>
      <c r="E30" s="132"/>
    </row>
    <row r="31" spans="1:5" ht="15">
      <c r="A31" s="137">
        <v>26</v>
      </c>
      <c r="B31" s="137" t="s">
        <v>389</v>
      </c>
      <c r="C31" s="137" t="s">
        <v>389</v>
      </c>
      <c r="D31" s="123" t="s">
        <v>95</v>
      </c>
      <c r="E31" s="124"/>
    </row>
    <row r="32" spans="1:5" ht="15">
      <c r="A32" s="137">
        <v>27</v>
      </c>
      <c r="B32" s="137" t="s">
        <v>388</v>
      </c>
      <c r="C32" s="137" t="s">
        <v>388</v>
      </c>
      <c r="D32" s="123" t="s">
        <v>95</v>
      </c>
      <c r="E32" s="124"/>
    </row>
    <row r="33" spans="1:5" ht="192">
      <c r="A33" s="51">
        <v>28</v>
      </c>
      <c r="B33" s="137" t="s">
        <v>39</v>
      </c>
      <c r="C33" s="145" t="s">
        <v>493</v>
      </c>
      <c r="D33" s="193" t="s">
        <v>217</v>
      </c>
      <c r="E33" s="194"/>
    </row>
    <row r="34" spans="1:5" ht="24">
      <c r="A34" s="51">
        <v>29</v>
      </c>
      <c r="B34" s="137" t="s">
        <v>317</v>
      </c>
      <c r="C34" s="137" t="s">
        <v>318</v>
      </c>
      <c r="D34" s="193" t="s">
        <v>217</v>
      </c>
      <c r="E34" s="194"/>
    </row>
    <row r="35" spans="1:5" ht="15">
      <c r="A35" s="51">
        <v>30</v>
      </c>
      <c r="B35" s="137" t="s">
        <v>40</v>
      </c>
      <c r="C35" s="77" t="s">
        <v>289</v>
      </c>
      <c r="D35" s="193" t="s">
        <v>217</v>
      </c>
      <c r="E35" s="194"/>
    </row>
    <row r="36" spans="1:5" ht="15">
      <c r="A36" s="51">
        <v>31</v>
      </c>
      <c r="B36" s="137" t="s">
        <v>0</v>
      </c>
      <c r="C36" s="137" t="s">
        <v>302</v>
      </c>
      <c r="D36" s="193" t="s">
        <v>287</v>
      </c>
      <c r="E36" s="194"/>
    </row>
    <row r="37" spans="1:5" ht="15">
      <c r="A37" s="51">
        <v>32</v>
      </c>
      <c r="B37" s="137" t="s">
        <v>326</v>
      </c>
      <c r="C37" s="137" t="s">
        <v>326</v>
      </c>
      <c r="D37" s="123" t="s">
        <v>95</v>
      </c>
      <c r="E37" s="124"/>
    </row>
    <row r="38" spans="1:5" ht="15">
      <c r="A38" s="51">
        <v>33</v>
      </c>
      <c r="B38" s="137" t="s">
        <v>15</v>
      </c>
      <c r="C38" s="137" t="s">
        <v>303</v>
      </c>
      <c r="D38" s="195" t="s">
        <v>287</v>
      </c>
      <c r="E38" s="196"/>
    </row>
    <row r="39" spans="1:5" ht="15">
      <c r="A39" s="51">
        <v>34</v>
      </c>
      <c r="B39" s="137" t="s">
        <v>452</v>
      </c>
      <c r="C39" s="137" t="s">
        <v>452</v>
      </c>
      <c r="D39" s="197" t="s">
        <v>96</v>
      </c>
      <c r="E39" s="198"/>
    </row>
    <row r="40" spans="1:5" ht="15">
      <c r="A40" s="51">
        <v>35</v>
      </c>
      <c r="B40" s="137" t="s">
        <v>46</v>
      </c>
      <c r="C40" s="137" t="s">
        <v>304</v>
      </c>
      <c r="D40" s="197" t="s">
        <v>305</v>
      </c>
      <c r="E40" s="198"/>
    </row>
    <row r="41" spans="1:5" ht="15">
      <c r="A41" s="51">
        <v>36</v>
      </c>
      <c r="B41" s="137" t="s">
        <v>100</v>
      </c>
      <c r="C41" s="137" t="s">
        <v>100</v>
      </c>
      <c r="D41" s="197" t="s">
        <v>96</v>
      </c>
      <c r="E41" s="198"/>
    </row>
    <row r="42" spans="1:5" ht="15">
      <c r="A42" s="51">
        <v>37</v>
      </c>
      <c r="B42" s="137" t="s">
        <v>101</v>
      </c>
      <c r="C42" s="137" t="s">
        <v>101</v>
      </c>
      <c r="D42" s="197" t="s">
        <v>96</v>
      </c>
      <c r="E42" s="198"/>
    </row>
    <row r="43" spans="1:5" ht="15">
      <c r="A43" s="51">
        <v>38</v>
      </c>
      <c r="B43" s="139" t="s">
        <v>306</v>
      </c>
      <c r="C43" s="137" t="s">
        <v>307</v>
      </c>
      <c r="D43" s="193" t="s">
        <v>213</v>
      </c>
      <c r="E43" s="194"/>
    </row>
    <row r="44" spans="1:5" ht="15">
      <c r="A44" s="51">
        <v>39</v>
      </c>
      <c r="B44" s="144" t="s">
        <v>308</v>
      </c>
      <c r="C44" s="137" t="s">
        <v>309</v>
      </c>
      <c r="D44" s="193" t="s">
        <v>213</v>
      </c>
      <c r="E44" s="194"/>
    </row>
    <row r="45" spans="1:5" ht="15">
      <c r="A45" s="51">
        <v>40</v>
      </c>
      <c r="B45" s="139" t="s">
        <v>310</v>
      </c>
      <c r="C45" s="137" t="s">
        <v>279</v>
      </c>
      <c r="D45" s="193" t="s">
        <v>213</v>
      </c>
      <c r="E45" s="194"/>
    </row>
  </sheetData>
  <sheetProtection/>
  <mergeCells count="39">
    <mergeCell ref="D1:E1"/>
    <mergeCell ref="D2:E2"/>
    <mergeCell ref="D5:E5"/>
    <mergeCell ref="D6:E6"/>
    <mergeCell ref="D7:E7"/>
    <mergeCell ref="D10:E10"/>
    <mergeCell ref="D8:E8"/>
    <mergeCell ref="D9:E9"/>
    <mergeCell ref="D11:E11"/>
    <mergeCell ref="D12:E12"/>
    <mergeCell ref="D13:E13"/>
    <mergeCell ref="D14:E14"/>
    <mergeCell ref="D15:E15"/>
    <mergeCell ref="D16:E16"/>
    <mergeCell ref="D35:E35"/>
    <mergeCell ref="D19:E19"/>
    <mergeCell ref="D20:E20"/>
    <mergeCell ref="D21:E21"/>
    <mergeCell ref="D22:E22"/>
    <mergeCell ref="D23:E23"/>
    <mergeCell ref="D24:E24"/>
    <mergeCell ref="D25:E25"/>
    <mergeCell ref="D26:E26"/>
    <mergeCell ref="D27:E27"/>
    <mergeCell ref="D28:E28"/>
    <mergeCell ref="D29:E29"/>
    <mergeCell ref="D33:E33"/>
    <mergeCell ref="D17:E17"/>
    <mergeCell ref="D18:E18"/>
    <mergeCell ref="D34:E34"/>
    <mergeCell ref="D36:E36"/>
    <mergeCell ref="D45:E45"/>
    <mergeCell ref="D38:E38"/>
    <mergeCell ref="D40:E40"/>
    <mergeCell ref="D41:E41"/>
    <mergeCell ref="D42:E42"/>
    <mergeCell ref="D43:E43"/>
    <mergeCell ref="D44:E44"/>
    <mergeCell ref="D39:E39"/>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F172"/>
  <sheetViews>
    <sheetView tabSelected="1" workbookViewId="0" topLeftCell="A1">
      <selection activeCell="B31" sqref="B31"/>
    </sheetView>
  </sheetViews>
  <sheetFormatPr defaultColWidth="9.140625" defaultRowHeight="15"/>
  <cols>
    <col min="1" max="1" width="18.7109375" style="114" customWidth="1"/>
    <col min="2" max="2" width="27.140625" style="0" bestFit="1" customWidth="1"/>
    <col min="3" max="3" width="25.28125" style="0" customWidth="1"/>
    <col min="4" max="4" width="44.140625" style="0" customWidth="1"/>
    <col min="5" max="5" width="27.140625" style="0" customWidth="1"/>
    <col min="6" max="6" width="30.7109375" style="0" customWidth="1"/>
  </cols>
  <sheetData>
    <row r="1" spans="1:4" ht="15">
      <c r="A1" s="117" t="s">
        <v>118</v>
      </c>
      <c r="C1" s="187" t="s">
        <v>557</v>
      </c>
      <c r="D1" s="187"/>
    </row>
    <row r="2" ht="15">
      <c r="A2" s="117" t="s">
        <v>375</v>
      </c>
    </row>
    <row r="4" ht="15">
      <c r="A4" s="117" t="s">
        <v>358</v>
      </c>
    </row>
    <row r="5" spans="1:4" ht="15">
      <c r="A5" s="115" t="s">
        <v>374</v>
      </c>
      <c r="B5" s="46" t="s">
        <v>376</v>
      </c>
      <c r="C5" s="46" t="s">
        <v>1</v>
      </c>
      <c r="D5" s="46" t="s">
        <v>359</v>
      </c>
    </row>
    <row r="6" spans="1:4" ht="36">
      <c r="A6" s="88" t="s">
        <v>558</v>
      </c>
      <c r="B6" s="161" t="s">
        <v>528</v>
      </c>
      <c r="C6" s="161" t="s">
        <v>20</v>
      </c>
      <c r="D6" s="161" t="s">
        <v>523</v>
      </c>
    </row>
    <row r="7" spans="1:4" ht="15">
      <c r="A7" s="88" t="s">
        <v>558</v>
      </c>
      <c r="B7" s="173" t="s">
        <v>216</v>
      </c>
      <c r="C7" s="180" t="s">
        <v>37</v>
      </c>
      <c r="D7" s="173" t="s">
        <v>523</v>
      </c>
    </row>
    <row r="8" spans="1:4" ht="15">
      <c r="A8" s="88" t="s">
        <v>558</v>
      </c>
      <c r="B8" s="173" t="s">
        <v>305</v>
      </c>
      <c r="C8" s="173" t="s">
        <v>46</v>
      </c>
      <c r="D8" s="173" t="s">
        <v>523</v>
      </c>
    </row>
    <row r="9" spans="1:4" ht="15">
      <c r="A9" s="88" t="s">
        <v>558</v>
      </c>
      <c r="B9" s="173" t="s">
        <v>305</v>
      </c>
      <c r="C9" s="173" t="s">
        <v>47</v>
      </c>
      <c r="D9" s="173" t="s">
        <v>523</v>
      </c>
    </row>
    <row r="10" spans="1:4" ht="15">
      <c r="A10" s="88" t="s">
        <v>558</v>
      </c>
      <c r="B10" s="173" t="s">
        <v>305</v>
      </c>
      <c r="C10" s="173" t="s">
        <v>48</v>
      </c>
      <c r="D10" s="173" t="s">
        <v>523</v>
      </c>
    </row>
    <row r="11" spans="1:4" ht="15">
      <c r="A11" s="88" t="s">
        <v>558</v>
      </c>
      <c r="B11" s="173" t="s">
        <v>305</v>
      </c>
      <c r="C11" s="173" t="s">
        <v>49</v>
      </c>
      <c r="D11" s="173" t="s">
        <v>523</v>
      </c>
    </row>
    <row r="12" spans="1:4" ht="24.75" customHeight="1">
      <c r="A12" s="88" t="s">
        <v>558</v>
      </c>
      <c r="B12" s="169" t="s">
        <v>170</v>
      </c>
      <c r="C12" s="169" t="s">
        <v>533</v>
      </c>
      <c r="D12" s="172" t="s">
        <v>536</v>
      </c>
    </row>
    <row r="13" spans="1:4" ht="24">
      <c r="A13" s="88" t="s">
        <v>558</v>
      </c>
      <c r="B13" s="169" t="s">
        <v>170</v>
      </c>
      <c r="C13" s="169" t="s">
        <v>534</v>
      </c>
      <c r="D13" s="172" t="s">
        <v>536</v>
      </c>
    </row>
    <row r="14" spans="1:4" ht="15">
      <c r="A14" s="88" t="s">
        <v>558</v>
      </c>
      <c r="B14" s="103" t="s">
        <v>283</v>
      </c>
      <c r="C14" s="172" t="s">
        <v>4</v>
      </c>
      <c r="D14" s="172" t="s">
        <v>523</v>
      </c>
    </row>
    <row r="15" spans="1:4" ht="15">
      <c r="A15" s="88" t="s">
        <v>558</v>
      </c>
      <c r="B15" s="173" t="s">
        <v>217</v>
      </c>
      <c r="C15" s="173" t="s">
        <v>40</v>
      </c>
      <c r="D15" s="173" t="s">
        <v>523</v>
      </c>
    </row>
    <row r="16" spans="1:4" ht="15">
      <c r="A16" s="88" t="s">
        <v>558</v>
      </c>
      <c r="B16" s="163" t="s">
        <v>217</v>
      </c>
      <c r="C16" s="75" t="s">
        <v>41</v>
      </c>
      <c r="D16" s="163" t="s">
        <v>523</v>
      </c>
    </row>
    <row r="17" spans="1:4" ht="36">
      <c r="A17" s="88" t="s">
        <v>558</v>
      </c>
      <c r="B17" s="173" t="s">
        <v>214</v>
      </c>
      <c r="C17" s="75" t="s">
        <v>66</v>
      </c>
      <c r="D17" s="173" t="s">
        <v>547</v>
      </c>
    </row>
    <row r="18" spans="1:4" ht="36">
      <c r="A18" s="88" t="s">
        <v>558</v>
      </c>
      <c r="B18" s="173" t="s">
        <v>214</v>
      </c>
      <c r="C18" s="75" t="s">
        <v>67</v>
      </c>
      <c r="D18" s="173" t="s">
        <v>547</v>
      </c>
    </row>
    <row r="19" spans="1:6" ht="24">
      <c r="A19" s="88" t="s">
        <v>558</v>
      </c>
      <c r="B19" s="182" t="s">
        <v>214</v>
      </c>
      <c r="C19" s="75" t="s">
        <v>64</v>
      </c>
      <c r="D19" s="182" t="s">
        <v>546</v>
      </c>
      <c r="F19" s="179"/>
    </row>
    <row r="20" spans="1:4" ht="15">
      <c r="A20" s="141"/>
      <c r="B20" s="142"/>
      <c r="C20" s="142"/>
      <c r="D20" s="142"/>
    </row>
    <row r="21" spans="1:4" ht="15">
      <c r="A21" s="148" t="s">
        <v>526</v>
      </c>
      <c r="B21" s="155" t="s">
        <v>214</v>
      </c>
      <c r="C21" s="155" t="s">
        <v>66</v>
      </c>
      <c r="D21" s="155" t="s">
        <v>524</v>
      </c>
    </row>
    <row r="22" spans="1:4" ht="15">
      <c r="A22" s="148" t="s">
        <v>526</v>
      </c>
      <c r="B22" s="155" t="s">
        <v>214</v>
      </c>
      <c r="C22" s="155" t="s">
        <v>67</v>
      </c>
      <c r="D22" s="155" t="s">
        <v>524</v>
      </c>
    </row>
    <row r="23" spans="1:4" ht="15">
      <c r="A23" s="148" t="s">
        <v>526</v>
      </c>
      <c r="B23" s="155" t="s">
        <v>170</v>
      </c>
      <c r="C23" s="156" t="s">
        <v>14</v>
      </c>
      <c r="D23" s="155" t="s">
        <v>524</v>
      </c>
    </row>
    <row r="24" spans="1:4" ht="15">
      <c r="A24" s="148" t="s">
        <v>526</v>
      </c>
      <c r="B24" s="155" t="s">
        <v>170</v>
      </c>
      <c r="C24" s="156" t="s">
        <v>0</v>
      </c>
      <c r="D24" s="155" t="s">
        <v>524</v>
      </c>
    </row>
    <row r="25" spans="1:4" ht="15">
      <c r="A25" s="148" t="s">
        <v>526</v>
      </c>
      <c r="B25" s="159" t="s">
        <v>305</v>
      </c>
      <c r="C25" s="76" t="s">
        <v>50</v>
      </c>
      <c r="D25" s="159" t="s">
        <v>524</v>
      </c>
    </row>
    <row r="26" spans="1:4" ht="15">
      <c r="A26" s="148" t="s">
        <v>526</v>
      </c>
      <c r="B26" s="160" t="s">
        <v>283</v>
      </c>
      <c r="C26" s="76" t="s">
        <v>4</v>
      </c>
      <c r="D26" s="160" t="s">
        <v>527</v>
      </c>
    </row>
    <row r="27" spans="1:4" ht="15">
      <c r="A27" s="141"/>
      <c r="B27" s="142"/>
      <c r="C27" s="142"/>
      <c r="D27" s="142"/>
    </row>
    <row r="28" spans="1:4" ht="24">
      <c r="A28" s="88" t="s">
        <v>522</v>
      </c>
      <c r="B28" s="151" t="s">
        <v>71</v>
      </c>
      <c r="C28" s="151" t="s">
        <v>406</v>
      </c>
      <c r="D28" s="151" t="s">
        <v>525</v>
      </c>
    </row>
    <row r="29" spans="1:4" ht="15">
      <c r="A29" s="141"/>
      <c r="B29" s="142"/>
      <c r="C29" s="142"/>
      <c r="D29" s="142"/>
    </row>
    <row r="30" spans="1:4" ht="15">
      <c r="A30" s="148" t="s">
        <v>519</v>
      </c>
      <c r="B30" s="150" t="s">
        <v>283</v>
      </c>
      <c r="C30" s="150" t="s">
        <v>15</v>
      </c>
      <c r="D30" s="153" t="s">
        <v>523</v>
      </c>
    </row>
    <row r="31" spans="1:4" ht="15">
      <c r="A31" s="148" t="s">
        <v>519</v>
      </c>
      <c r="B31" s="150" t="s">
        <v>283</v>
      </c>
      <c r="C31" s="150" t="s">
        <v>0</v>
      </c>
      <c r="D31" s="153" t="s">
        <v>524</v>
      </c>
    </row>
    <row r="32" spans="1:4" ht="15">
      <c r="A32" s="148" t="s">
        <v>519</v>
      </c>
      <c r="B32" s="150" t="s">
        <v>283</v>
      </c>
      <c r="C32" s="150" t="s">
        <v>124</v>
      </c>
      <c r="D32" s="153" t="s">
        <v>523</v>
      </c>
    </row>
    <row r="33" spans="1:4" ht="15">
      <c r="A33" s="148" t="s">
        <v>519</v>
      </c>
      <c r="B33" s="150" t="s">
        <v>283</v>
      </c>
      <c r="C33" s="150" t="s">
        <v>32</v>
      </c>
      <c r="D33" s="153" t="s">
        <v>523</v>
      </c>
    </row>
    <row r="34" spans="1:4" ht="15">
      <c r="A34" s="148" t="s">
        <v>519</v>
      </c>
      <c r="B34" s="150" t="s">
        <v>283</v>
      </c>
      <c r="C34" s="150" t="s">
        <v>125</v>
      </c>
      <c r="D34" s="153" t="s">
        <v>523</v>
      </c>
    </row>
    <row r="35" spans="1:4" ht="15">
      <c r="A35" s="148" t="s">
        <v>519</v>
      </c>
      <c r="B35" s="150" t="s">
        <v>283</v>
      </c>
      <c r="C35" s="150" t="s">
        <v>126</v>
      </c>
      <c r="D35" s="153" t="s">
        <v>523</v>
      </c>
    </row>
    <row r="36" spans="1:4" ht="15">
      <c r="A36" s="148" t="s">
        <v>519</v>
      </c>
      <c r="B36" s="157" t="s">
        <v>283</v>
      </c>
      <c r="C36" s="150" t="s">
        <v>127</v>
      </c>
      <c r="D36" s="153" t="s">
        <v>523</v>
      </c>
    </row>
    <row r="37" spans="1:4" ht="15">
      <c r="A37" s="141"/>
      <c r="B37" s="142"/>
      <c r="C37" s="142"/>
      <c r="D37" s="142"/>
    </row>
    <row r="38" spans="1:4" ht="15">
      <c r="A38" s="148" t="s">
        <v>507</v>
      </c>
      <c r="B38" s="140" t="s">
        <v>508</v>
      </c>
      <c r="C38" s="140" t="s">
        <v>378</v>
      </c>
      <c r="D38" s="140" t="s">
        <v>510</v>
      </c>
    </row>
    <row r="39" spans="1:4" ht="15">
      <c r="A39" s="148" t="s">
        <v>507</v>
      </c>
      <c r="B39" s="140" t="s">
        <v>217</v>
      </c>
      <c r="C39" s="75" t="s">
        <v>41</v>
      </c>
      <c r="D39" s="140" t="s">
        <v>509</v>
      </c>
    </row>
    <row r="40" spans="1:4" ht="15">
      <c r="A40" s="141"/>
      <c r="B40" s="142"/>
      <c r="C40" s="142"/>
      <c r="D40" s="142"/>
    </row>
    <row r="41" spans="1:4" ht="15">
      <c r="A41" s="116" t="s">
        <v>491</v>
      </c>
      <c r="B41" s="137" t="s">
        <v>355</v>
      </c>
      <c r="C41" s="138" t="s">
        <v>39</v>
      </c>
      <c r="D41" s="137" t="s">
        <v>504</v>
      </c>
    </row>
    <row r="42" spans="1:4" ht="15">
      <c r="A42" s="116" t="s">
        <v>491</v>
      </c>
      <c r="B42" s="137" t="s">
        <v>355</v>
      </c>
      <c r="C42" s="138" t="s">
        <v>39</v>
      </c>
      <c r="D42" s="137" t="s">
        <v>494</v>
      </c>
    </row>
    <row r="43" spans="1:4" ht="24">
      <c r="A43" s="116" t="s">
        <v>491</v>
      </c>
      <c r="B43" s="137" t="s">
        <v>355</v>
      </c>
      <c r="C43" s="138" t="s">
        <v>39</v>
      </c>
      <c r="D43" s="137" t="s">
        <v>495</v>
      </c>
    </row>
    <row r="44" spans="1:4" ht="15">
      <c r="A44" s="116" t="s">
        <v>491</v>
      </c>
      <c r="B44" s="137" t="s">
        <v>355</v>
      </c>
      <c r="C44" s="138" t="s">
        <v>39</v>
      </c>
      <c r="D44" s="137" t="s">
        <v>496</v>
      </c>
    </row>
    <row r="45" spans="1:4" ht="24">
      <c r="A45" s="116" t="s">
        <v>491</v>
      </c>
      <c r="B45" s="137" t="s">
        <v>355</v>
      </c>
      <c r="C45" s="138" t="s">
        <v>39</v>
      </c>
      <c r="D45" s="137" t="s">
        <v>497</v>
      </c>
    </row>
    <row r="46" spans="1:4" ht="15">
      <c r="A46" s="116" t="s">
        <v>491</v>
      </c>
      <c r="B46" s="137" t="s">
        <v>355</v>
      </c>
      <c r="C46" s="138" t="s">
        <v>39</v>
      </c>
      <c r="D46" s="137" t="s">
        <v>498</v>
      </c>
    </row>
    <row r="47" spans="1:4" ht="15">
      <c r="A47" s="116" t="s">
        <v>491</v>
      </c>
      <c r="B47" s="137" t="s">
        <v>355</v>
      </c>
      <c r="C47" s="138" t="s">
        <v>39</v>
      </c>
      <c r="D47" s="137" t="s">
        <v>499</v>
      </c>
    </row>
    <row r="48" spans="1:4" ht="15">
      <c r="A48" s="116" t="s">
        <v>491</v>
      </c>
      <c r="B48" s="137" t="s">
        <v>355</v>
      </c>
      <c r="C48" s="138" t="s">
        <v>39</v>
      </c>
      <c r="D48" s="137" t="s">
        <v>500</v>
      </c>
    </row>
    <row r="49" spans="1:4" ht="24">
      <c r="A49" s="116" t="s">
        <v>491</v>
      </c>
      <c r="B49" s="137" t="s">
        <v>355</v>
      </c>
      <c r="C49" s="138" t="s">
        <v>39</v>
      </c>
      <c r="D49" s="137" t="s">
        <v>501</v>
      </c>
    </row>
    <row r="50" spans="1:4" ht="15">
      <c r="A50" s="116" t="s">
        <v>491</v>
      </c>
      <c r="B50" s="137" t="s">
        <v>355</v>
      </c>
      <c r="C50" s="138" t="s">
        <v>39</v>
      </c>
      <c r="D50" s="137" t="s">
        <v>502</v>
      </c>
    </row>
    <row r="51" spans="1:4" ht="24">
      <c r="A51" s="116" t="s">
        <v>491</v>
      </c>
      <c r="B51" s="137" t="s">
        <v>355</v>
      </c>
      <c r="C51" s="138" t="s">
        <v>39</v>
      </c>
      <c r="D51" s="137" t="s">
        <v>503</v>
      </c>
    </row>
    <row r="52" spans="1:4" ht="15">
      <c r="A52" s="116" t="s">
        <v>491</v>
      </c>
      <c r="B52" s="137" t="s">
        <v>355</v>
      </c>
      <c r="C52" s="138" t="s">
        <v>34</v>
      </c>
      <c r="D52" s="137" t="s">
        <v>505</v>
      </c>
    </row>
    <row r="53" spans="1:4" ht="15">
      <c r="A53" s="116" t="s">
        <v>491</v>
      </c>
      <c r="B53" s="137" t="s">
        <v>355</v>
      </c>
      <c r="C53" s="138" t="s">
        <v>34</v>
      </c>
      <c r="D53" s="137" t="s">
        <v>506</v>
      </c>
    </row>
    <row r="54" spans="1:4" ht="15">
      <c r="A54" s="141"/>
      <c r="B54" s="142"/>
      <c r="C54" s="142"/>
      <c r="D54" s="142"/>
    </row>
    <row r="55" spans="1:4" ht="15">
      <c r="A55" s="116" t="s">
        <v>440</v>
      </c>
      <c r="B55" s="113" t="s">
        <v>406</v>
      </c>
      <c r="C55" s="113" t="s">
        <v>406</v>
      </c>
      <c r="D55" s="113" t="s">
        <v>407</v>
      </c>
    </row>
    <row r="56" spans="1:4" ht="15">
      <c r="A56" s="116" t="s">
        <v>440</v>
      </c>
      <c r="B56" s="113" t="s">
        <v>95</v>
      </c>
      <c r="C56" s="113" t="s">
        <v>406</v>
      </c>
      <c r="D56" s="113" t="s">
        <v>410</v>
      </c>
    </row>
    <row r="57" spans="1:4" ht="15">
      <c r="A57" s="116" t="s">
        <v>440</v>
      </c>
      <c r="B57" s="113" t="s">
        <v>95</v>
      </c>
      <c r="C57" s="88" t="s">
        <v>94</v>
      </c>
      <c r="D57" s="113" t="s">
        <v>361</v>
      </c>
    </row>
    <row r="58" spans="1:4" ht="15">
      <c r="A58" s="116" t="s">
        <v>440</v>
      </c>
      <c r="B58" s="113" t="s">
        <v>95</v>
      </c>
      <c r="C58" s="84" t="s">
        <v>89</v>
      </c>
      <c r="D58" s="113" t="s">
        <v>361</v>
      </c>
    </row>
    <row r="59" spans="1:4" ht="15">
      <c r="A59" s="116" t="s">
        <v>440</v>
      </c>
      <c r="B59" s="113" t="s">
        <v>95</v>
      </c>
      <c r="C59" s="84" t="s">
        <v>90</v>
      </c>
      <c r="D59" s="113" t="s">
        <v>361</v>
      </c>
    </row>
    <row r="60" spans="1:4" ht="15">
      <c r="A60" s="116" t="s">
        <v>440</v>
      </c>
      <c r="B60" s="113" t="s">
        <v>95</v>
      </c>
      <c r="C60" s="84" t="s">
        <v>91</v>
      </c>
      <c r="D60" s="113" t="s">
        <v>361</v>
      </c>
    </row>
    <row r="61" spans="1:4" ht="15">
      <c r="A61" s="116" t="s">
        <v>440</v>
      </c>
      <c r="B61" s="113" t="s">
        <v>95</v>
      </c>
      <c r="C61" s="77" t="s">
        <v>92</v>
      </c>
      <c r="D61" s="113" t="s">
        <v>361</v>
      </c>
    </row>
    <row r="62" spans="1:4" ht="15">
      <c r="A62" s="116" t="s">
        <v>440</v>
      </c>
      <c r="B62" s="113" t="s">
        <v>95</v>
      </c>
      <c r="C62" s="90" t="s">
        <v>93</v>
      </c>
      <c r="D62" s="113" t="s">
        <v>361</v>
      </c>
    </row>
    <row r="63" spans="1:4" ht="15">
      <c r="A63" s="116" t="s">
        <v>440</v>
      </c>
      <c r="B63" s="113" t="s">
        <v>95</v>
      </c>
      <c r="C63" s="89" t="s">
        <v>143</v>
      </c>
      <c r="D63" s="113" t="s">
        <v>361</v>
      </c>
    </row>
    <row r="64" spans="1:4" ht="15">
      <c r="A64" s="116" t="s">
        <v>440</v>
      </c>
      <c r="B64" s="113" t="s">
        <v>95</v>
      </c>
      <c r="C64" s="89" t="s">
        <v>144</v>
      </c>
      <c r="D64" s="75" t="s">
        <v>361</v>
      </c>
    </row>
    <row r="65" spans="1:4" ht="16.5" customHeight="1">
      <c r="A65" s="116" t="s">
        <v>440</v>
      </c>
      <c r="B65" s="113" t="s">
        <v>95</v>
      </c>
      <c r="C65" s="89" t="s">
        <v>145</v>
      </c>
      <c r="D65" s="75" t="s">
        <v>361</v>
      </c>
    </row>
    <row r="66" spans="1:4" ht="15">
      <c r="A66" s="116" t="s">
        <v>440</v>
      </c>
      <c r="B66" s="113" t="s">
        <v>95</v>
      </c>
      <c r="C66" s="89" t="s">
        <v>146</v>
      </c>
      <c r="D66" s="75" t="s">
        <v>361</v>
      </c>
    </row>
    <row r="67" spans="1:4" ht="15">
      <c r="A67" s="116" t="s">
        <v>440</v>
      </c>
      <c r="B67" s="113" t="s">
        <v>95</v>
      </c>
      <c r="C67" s="89" t="s">
        <v>147</v>
      </c>
      <c r="D67" s="75" t="s">
        <v>361</v>
      </c>
    </row>
    <row r="68" spans="1:4" ht="15">
      <c r="A68" s="116" t="s">
        <v>440</v>
      </c>
      <c r="B68" s="113" t="s">
        <v>95</v>
      </c>
      <c r="C68" s="88" t="s">
        <v>148</v>
      </c>
      <c r="D68" s="75" t="s">
        <v>361</v>
      </c>
    </row>
    <row r="69" spans="1:4" ht="15">
      <c r="A69" s="116" t="s">
        <v>440</v>
      </c>
      <c r="B69" s="113" t="s">
        <v>95</v>
      </c>
      <c r="C69" s="88" t="s">
        <v>149</v>
      </c>
      <c r="D69" s="75" t="s">
        <v>361</v>
      </c>
    </row>
    <row r="70" spans="1:4" ht="15">
      <c r="A70" s="116" t="s">
        <v>440</v>
      </c>
      <c r="B70" s="113" t="s">
        <v>95</v>
      </c>
      <c r="C70" s="88" t="s">
        <v>190</v>
      </c>
      <c r="D70" s="75" t="s">
        <v>361</v>
      </c>
    </row>
    <row r="71" spans="1:4" ht="15">
      <c r="A71" s="116" t="s">
        <v>440</v>
      </c>
      <c r="B71" s="113" t="s">
        <v>95</v>
      </c>
      <c r="C71" s="75" t="s">
        <v>379</v>
      </c>
      <c r="D71" s="75" t="s">
        <v>363</v>
      </c>
    </row>
    <row r="72" spans="1:4" ht="15">
      <c r="A72" s="116" t="s">
        <v>440</v>
      </c>
      <c r="B72" s="113" t="s">
        <v>95</v>
      </c>
      <c r="C72" s="75" t="s">
        <v>380</v>
      </c>
      <c r="D72" s="75" t="s">
        <v>363</v>
      </c>
    </row>
    <row r="73" spans="1:4" ht="15">
      <c r="A73" s="116" t="s">
        <v>440</v>
      </c>
      <c r="B73" s="113" t="s">
        <v>95</v>
      </c>
      <c r="C73" s="75" t="s">
        <v>66</v>
      </c>
      <c r="D73" s="75" t="s">
        <v>363</v>
      </c>
    </row>
    <row r="74" spans="1:4" ht="15">
      <c r="A74" s="116" t="s">
        <v>440</v>
      </c>
      <c r="B74" s="113" t="s">
        <v>95</v>
      </c>
      <c r="C74" s="75" t="s">
        <v>67</v>
      </c>
      <c r="D74" s="75" t="s">
        <v>363</v>
      </c>
    </row>
    <row r="75" spans="1:4" ht="15">
      <c r="A75" s="116" t="s">
        <v>440</v>
      </c>
      <c r="B75" s="113" t="s">
        <v>95</v>
      </c>
      <c r="C75" s="75" t="s">
        <v>382</v>
      </c>
      <c r="D75" s="75" t="s">
        <v>363</v>
      </c>
    </row>
    <row r="76" spans="1:4" ht="15">
      <c r="A76" s="116" t="s">
        <v>440</v>
      </c>
      <c r="B76" s="113" t="s">
        <v>95</v>
      </c>
      <c r="C76" s="75" t="s">
        <v>383</v>
      </c>
      <c r="D76" s="75" t="s">
        <v>363</v>
      </c>
    </row>
    <row r="77" spans="1:4" ht="15">
      <c r="A77" s="116" t="s">
        <v>440</v>
      </c>
      <c r="B77" s="113" t="s">
        <v>95</v>
      </c>
      <c r="C77" s="75" t="s">
        <v>384</v>
      </c>
      <c r="D77" s="75" t="s">
        <v>363</v>
      </c>
    </row>
    <row r="78" spans="1:4" ht="15">
      <c r="A78" s="116" t="s">
        <v>440</v>
      </c>
      <c r="B78" s="113" t="s">
        <v>95</v>
      </c>
      <c r="C78" s="75" t="s">
        <v>465</v>
      </c>
      <c r="D78" s="75" t="s">
        <v>363</v>
      </c>
    </row>
    <row r="79" spans="1:4" ht="15">
      <c r="A79" s="116" t="s">
        <v>440</v>
      </c>
      <c r="B79" s="113" t="s">
        <v>95</v>
      </c>
      <c r="C79" s="75" t="s">
        <v>386</v>
      </c>
      <c r="D79" s="75" t="s">
        <v>363</v>
      </c>
    </row>
    <row r="80" spans="1:4" ht="15">
      <c r="A80" s="116" t="s">
        <v>440</v>
      </c>
      <c r="B80" s="113" t="s">
        <v>95</v>
      </c>
      <c r="C80" s="75" t="s">
        <v>387</v>
      </c>
      <c r="D80" s="75" t="s">
        <v>363</v>
      </c>
    </row>
    <row r="81" spans="1:4" ht="15">
      <c r="A81" s="116" t="s">
        <v>440</v>
      </c>
      <c r="B81" s="113" t="s">
        <v>95</v>
      </c>
      <c r="C81" s="75" t="s">
        <v>381</v>
      </c>
      <c r="D81" s="75" t="s">
        <v>363</v>
      </c>
    </row>
    <row r="82" spans="1:4" ht="15">
      <c r="A82" s="116" t="s">
        <v>440</v>
      </c>
      <c r="B82" s="113" t="s">
        <v>95</v>
      </c>
      <c r="C82" s="75" t="s">
        <v>388</v>
      </c>
      <c r="D82" s="75" t="s">
        <v>363</v>
      </c>
    </row>
    <row r="83" spans="1:4" ht="15">
      <c r="A83" s="116" t="s">
        <v>440</v>
      </c>
      <c r="B83" s="113" t="s">
        <v>95</v>
      </c>
      <c r="C83" s="75" t="s">
        <v>395</v>
      </c>
      <c r="D83" s="75" t="s">
        <v>363</v>
      </c>
    </row>
    <row r="84" spans="1:4" ht="15">
      <c r="A84" s="116" t="s">
        <v>440</v>
      </c>
      <c r="B84" s="113" t="s">
        <v>95</v>
      </c>
      <c r="C84" s="75" t="s">
        <v>389</v>
      </c>
      <c r="D84" s="75" t="s">
        <v>363</v>
      </c>
    </row>
    <row r="85" spans="1:4" ht="15">
      <c r="A85" s="116" t="s">
        <v>440</v>
      </c>
      <c r="B85" s="75" t="s">
        <v>96</v>
      </c>
      <c r="C85" s="75" t="s">
        <v>450</v>
      </c>
      <c r="D85" s="75" t="s">
        <v>410</v>
      </c>
    </row>
    <row r="86" spans="1:4" ht="15">
      <c r="A86" s="116" t="s">
        <v>440</v>
      </c>
      <c r="B86" s="75" t="s">
        <v>96</v>
      </c>
      <c r="C86" s="88" t="s">
        <v>448</v>
      </c>
      <c r="D86" s="75" t="s">
        <v>449</v>
      </c>
    </row>
    <row r="87" spans="1:4" ht="15">
      <c r="A87" s="116" t="s">
        <v>440</v>
      </c>
      <c r="B87" s="75" t="s">
        <v>96</v>
      </c>
      <c r="C87" s="88" t="s">
        <v>152</v>
      </c>
      <c r="D87" s="75" t="s">
        <v>451</v>
      </c>
    </row>
    <row r="88" spans="1:4" ht="15">
      <c r="A88" s="134" t="s">
        <v>440</v>
      </c>
      <c r="B88" s="75" t="s">
        <v>96</v>
      </c>
      <c r="C88" s="88" t="s">
        <v>161</v>
      </c>
      <c r="D88" s="75" t="s">
        <v>453</v>
      </c>
    </row>
    <row r="89" spans="1:4" ht="15">
      <c r="A89" s="134" t="s">
        <v>440</v>
      </c>
      <c r="B89" s="75" t="s">
        <v>96</v>
      </c>
      <c r="C89" s="88" t="s">
        <v>97</v>
      </c>
      <c r="D89" s="75" t="s">
        <v>456</v>
      </c>
    </row>
    <row r="90" spans="1:4" ht="15">
      <c r="A90" s="134" t="s">
        <v>440</v>
      </c>
      <c r="B90" s="75" t="s">
        <v>96</v>
      </c>
      <c r="C90" s="88" t="s">
        <v>99</v>
      </c>
      <c r="D90" s="75" t="s">
        <v>487</v>
      </c>
    </row>
    <row r="91" spans="1:4" ht="15">
      <c r="A91" s="116" t="s">
        <v>440</v>
      </c>
      <c r="B91" s="75" t="s">
        <v>96</v>
      </c>
      <c r="C91" s="88" t="s">
        <v>89</v>
      </c>
      <c r="D91" s="75" t="s">
        <v>361</v>
      </c>
    </row>
    <row r="92" spans="1:4" ht="15">
      <c r="A92" s="116" t="s">
        <v>440</v>
      </c>
      <c r="B92" s="75" t="s">
        <v>96</v>
      </c>
      <c r="C92" s="88" t="s">
        <v>90</v>
      </c>
      <c r="D92" s="75" t="s">
        <v>361</v>
      </c>
    </row>
    <row r="93" spans="1:4" ht="15">
      <c r="A93" s="116" t="s">
        <v>440</v>
      </c>
      <c r="B93" s="75" t="s">
        <v>96</v>
      </c>
      <c r="C93" s="88" t="s">
        <v>91</v>
      </c>
      <c r="D93" s="75" t="s">
        <v>361</v>
      </c>
    </row>
    <row r="94" spans="1:4" ht="15">
      <c r="A94" s="116" t="s">
        <v>440</v>
      </c>
      <c r="B94" s="75" t="s">
        <v>96</v>
      </c>
      <c r="C94" s="90" t="s">
        <v>92</v>
      </c>
      <c r="D94" s="75" t="s">
        <v>361</v>
      </c>
    </row>
    <row r="95" spans="1:4" ht="15">
      <c r="A95" s="116" t="s">
        <v>440</v>
      </c>
      <c r="B95" s="75" t="s">
        <v>96</v>
      </c>
      <c r="C95" s="88" t="s">
        <v>100</v>
      </c>
      <c r="D95" s="75" t="s">
        <v>361</v>
      </c>
    </row>
    <row r="96" spans="1:4" ht="15">
      <c r="A96" s="116" t="s">
        <v>440</v>
      </c>
      <c r="B96" s="75" t="s">
        <v>96</v>
      </c>
      <c r="C96" s="88" t="s">
        <v>101</v>
      </c>
      <c r="D96" s="75" t="s">
        <v>361</v>
      </c>
    </row>
    <row r="97" spans="1:4" ht="15">
      <c r="A97" s="116" t="s">
        <v>440</v>
      </c>
      <c r="B97" s="75" t="s">
        <v>96</v>
      </c>
      <c r="C97" s="88" t="s">
        <v>98</v>
      </c>
      <c r="D97" s="75" t="s">
        <v>361</v>
      </c>
    </row>
    <row r="98" spans="1:4" ht="15">
      <c r="A98" s="116" t="s">
        <v>440</v>
      </c>
      <c r="B98" s="75" t="s">
        <v>96</v>
      </c>
      <c r="C98" s="90" t="s">
        <v>151</v>
      </c>
      <c r="D98" s="75" t="s">
        <v>361</v>
      </c>
    </row>
    <row r="99" spans="1:4" ht="15">
      <c r="A99" s="116" t="s">
        <v>440</v>
      </c>
      <c r="B99" s="75" t="s">
        <v>96</v>
      </c>
      <c r="C99" s="90" t="s">
        <v>160</v>
      </c>
      <c r="D99" s="75" t="s">
        <v>361</v>
      </c>
    </row>
    <row r="100" spans="1:4" ht="15">
      <c r="A100" s="116" t="s">
        <v>440</v>
      </c>
      <c r="B100" s="75" t="s">
        <v>96</v>
      </c>
      <c r="C100" s="88" t="s">
        <v>153</v>
      </c>
      <c r="D100" s="75" t="s">
        <v>361</v>
      </c>
    </row>
    <row r="101" spans="1:4" ht="16.5" customHeight="1">
      <c r="A101" s="116" t="s">
        <v>440</v>
      </c>
      <c r="B101" s="75" t="s">
        <v>96</v>
      </c>
      <c r="C101" s="88" t="s">
        <v>154</v>
      </c>
      <c r="D101" s="75" t="s">
        <v>361</v>
      </c>
    </row>
    <row r="102" spans="1:4" ht="15">
      <c r="A102" s="116" t="s">
        <v>440</v>
      </c>
      <c r="B102" s="75" t="s">
        <v>96</v>
      </c>
      <c r="C102" s="88" t="s">
        <v>155</v>
      </c>
      <c r="D102" s="75" t="s">
        <v>361</v>
      </c>
    </row>
    <row r="103" spans="1:4" ht="24">
      <c r="A103" s="116" t="s">
        <v>440</v>
      </c>
      <c r="B103" s="75" t="s">
        <v>96</v>
      </c>
      <c r="C103" s="88" t="s">
        <v>156</v>
      </c>
      <c r="D103" s="75" t="s">
        <v>361</v>
      </c>
    </row>
    <row r="104" spans="1:4" ht="15">
      <c r="A104" s="116" t="s">
        <v>440</v>
      </c>
      <c r="B104" s="75" t="s">
        <v>96</v>
      </c>
      <c r="C104" s="88" t="s">
        <v>157</v>
      </c>
      <c r="D104" s="75" t="s">
        <v>361</v>
      </c>
    </row>
    <row r="105" spans="1:4" ht="15">
      <c r="A105" s="116" t="s">
        <v>440</v>
      </c>
      <c r="B105" s="75" t="s">
        <v>96</v>
      </c>
      <c r="C105" s="88" t="s">
        <v>158</v>
      </c>
      <c r="D105" s="75" t="s">
        <v>361</v>
      </c>
    </row>
    <row r="106" spans="1:4" ht="15">
      <c r="A106" s="116" t="s">
        <v>440</v>
      </c>
      <c r="B106" s="75" t="s">
        <v>96</v>
      </c>
      <c r="C106" s="88" t="s">
        <v>159</v>
      </c>
      <c r="D106" s="75" t="s">
        <v>361</v>
      </c>
    </row>
    <row r="107" spans="1:4" ht="15">
      <c r="A107" s="116" t="s">
        <v>440</v>
      </c>
      <c r="B107" s="75" t="s">
        <v>96</v>
      </c>
      <c r="C107" s="88" t="s">
        <v>162</v>
      </c>
      <c r="D107" s="75" t="s">
        <v>361</v>
      </c>
    </row>
    <row r="108" spans="1:4" ht="15">
      <c r="A108" s="116" t="s">
        <v>440</v>
      </c>
      <c r="B108" s="75" t="s">
        <v>96</v>
      </c>
      <c r="C108" s="88" t="s">
        <v>163</v>
      </c>
      <c r="D108" s="75" t="s">
        <v>361</v>
      </c>
    </row>
    <row r="109" spans="1:4" ht="15">
      <c r="A109" s="116" t="s">
        <v>440</v>
      </c>
      <c r="B109" s="75" t="s">
        <v>96</v>
      </c>
      <c r="C109" s="88" t="s">
        <v>164</v>
      </c>
      <c r="D109" s="75" t="s">
        <v>361</v>
      </c>
    </row>
    <row r="110" spans="1:4" ht="15">
      <c r="A110" s="116" t="s">
        <v>440</v>
      </c>
      <c r="B110" s="75" t="s">
        <v>96</v>
      </c>
      <c r="C110" s="88" t="s">
        <v>165</v>
      </c>
      <c r="D110" s="75" t="s">
        <v>361</v>
      </c>
    </row>
    <row r="111" spans="1:4" ht="15">
      <c r="A111" s="116" t="s">
        <v>440</v>
      </c>
      <c r="B111" s="75" t="s">
        <v>96</v>
      </c>
      <c r="C111" s="88" t="s">
        <v>166</v>
      </c>
      <c r="D111" s="75" t="s">
        <v>361</v>
      </c>
    </row>
    <row r="112" spans="1:5" ht="15">
      <c r="A112" s="116" t="s">
        <v>440</v>
      </c>
      <c r="B112" s="75" t="s">
        <v>96</v>
      </c>
      <c r="C112" s="88" t="s">
        <v>167</v>
      </c>
      <c r="D112" s="75" t="s">
        <v>361</v>
      </c>
      <c r="E112" s="83"/>
    </row>
    <row r="113" spans="1:5" ht="15">
      <c r="A113" s="116" t="s">
        <v>440</v>
      </c>
      <c r="B113" s="75" t="s">
        <v>96</v>
      </c>
      <c r="C113" s="88" t="s">
        <v>168</v>
      </c>
      <c r="D113" s="75" t="s">
        <v>361</v>
      </c>
      <c r="E113" s="83"/>
    </row>
    <row r="114" spans="1:5" ht="15">
      <c r="A114" s="116" t="s">
        <v>440</v>
      </c>
      <c r="B114" s="75" t="s">
        <v>96</v>
      </c>
      <c r="C114" s="84" t="s">
        <v>390</v>
      </c>
      <c r="D114" s="75" t="s">
        <v>363</v>
      </c>
      <c r="E114" s="83"/>
    </row>
    <row r="115" spans="1:5" ht="15">
      <c r="A115" s="116" t="s">
        <v>440</v>
      </c>
      <c r="B115" s="75" t="s">
        <v>96</v>
      </c>
      <c r="C115" s="84" t="s">
        <v>121</v>
      </c>
      <c r="D115" s="75" t="s">
        <v>363</v>
      </c>
      <c r="E115" s="83"/>
    </row>
    <row r="116" spans="1:5" s="135" customFormat="1" ht="15">
      <c r="A116" s="116" t="s">
        <v>440</v>
      </c>
      <c r="B116" s="75" t="s">
        <v>96</v>
      </c>
      <c r="C116" s="126" t="s">
        <v>439</v>
      </c>
      <c r="D116" s="75" t="s">
        <v>363</v>
      </c>
      <c r="E116" s="103"/>
    </row>
    <row r="117" spans="1:5" ht="15">
      <c r="A117" s="116" t="s">
        <v>440</v>
      </c>
      <c r="B117" s="75" t="s">
        <v>96</v>
      </c>
      <c r="C117" s="84" t="s">
        <v>416</v>
      </c>
      <c r="D117" s="75" t="s">
        <v>363</v>
      </c>
      <c r="E117" s="103"/>
    </row>
    <row r="118" spans="1:5" ht="15">
      <c r="A118" s="134" t="s">
        <v>440</v>
      </c>
      <c r="B118" s="75" t="s">
        <v>96</v>
      </c>
      <c r="C118" s="84" t="s">
        <v>452</v>
      </c>
      <c r="D118" s="75" t="s">
        <v>363</v>
      </c>
      <c r="E118" s="103"/>
    </row>
    <row r="119" spans="1:5" ht="15">
      <c r="A119" s="134" t="s">
        <v>440</v>
      </c>
      <c r="B119" s="75" t="s">
        <v>96</v>
      </c>
      <c r="C119" s="84" t="s">
        <v>436</v>
      </c>
      <c r="D119" s="75" t="s">
        <v>363</v>
      </c>
      <c r="E119" s="83"/>
    </row>
    <row r="120" spans="1:4" ht="15">
      <c r="A120" s="116" t="s">
        <v>440</v>
      </c>
      <c r="B120" s="75" t="s">
        <v>96</v>
      </c>
      <c r="C120" s="84" t="s">
        <v>437</v>
      </c>
      <c r="D120" s="75" t="s">
        <v>363</v>
      </c>
    </row>
    <row r="121" spans="1:4" ht="15">
      <c r="A121" s="116" t="s">
        <v>440</v>
      </c>
      <c r="B121" s="75" t="s">
        <v>96</v>
      </c>
      <c r="C121" s="84" t="s">
        <v>438</v>
      </c>
      <c r="D121" s="75" t="s">
        <v>363</v>
      </c>
    </row>
    <row r="122" spans="1:4" ht="15">
      <c r="A122" s="116" t="s">
        <v>440</v>
      </c>
      <c r="B122" s="75" t="s">
        <v>96</v>
      </c>
      <c r="C122" s="84" t="s">
        <v>417</v>
      </c>
      <c r="D122" s="75" t="s">
        <v>363</v>
      </c>
    </row>
    <row r="123" spans="1:4" ht="15">
      <c r="A123" s="116" t="s">
        <v>440</v>
      </c>
      <c r="B123" s="75" t="s">
        <v>96</v>
      </c>
      <c r="C123" s="84" t="s">
        <v>418</v>
      </c>
      <c r="D123" s="75" t="s">
        <v>363</v>
      </c>
    </row>
    <row r="124" spans="1:4" ht="15">
      <c r="A124" s="116" t="s">
        <v>440</v>
      </c>
      <c r="B124" s="75" t="s">
        <v>96</v>
      </c>
      <c r="C124" s="79" t="s">
        <v>445</v>
      </c>
      <c r="D124" s="75" t="s">
        <v>363</v>
      </c>
    </row>
    <row r="125" spans="1:4" ht="15">
      <c r="A125" s="116" t="s">
        <v>440</v>
      </c>
      <c r="B125" s="75" t="s">
        <v>96</v>
      </c>
      <c r="C125" s="84" t="s">
        <v>420</v>
      </c>
      <c r="D125" s="75" t="s">
        <v>363</v>
      </c>
    </row>
    <row r="126" spans="1:4" ht="15">
      <c r="A126" s="116" t="s">
        <v>440</v>
      </c>
      <c r="B126" s="75" t="s">
        <v>96</v>
      </c>
      <c r="C126" s="90" t="s">
        <v>392</v>
      </c>
      <c r="D126" s="75" t="s">
        <v>363</v>
      </c>
    </row>
    <row r="127" spans="1:4" ht="15">
      <c r="A127" s="116" t="s">
        <v>440</v>
      </c>
      <c r="B127" s="75" t="s">
        <v>96</v>
      </c>
      <c r="C127" s="84" t="s">
        <v>434</v>
      </c>
      <c r="D127" s="75" t="s">
        <v>363</v>
      </c>
    </row>
    <row r="128" spans="1:4" ht="15">
      <c r="A128" s="116" t="s">
        <v>440</v>
      </c>
      <c r="B128" s="75" t="s">
        <v>96</v>
      </c>
      <c r="C128" s="84" t="s">
        <v>435</v>
      </c>
      <c r="D128" s="75" t="s">
        <v>363</v>
      </c>
    </row>
    <row r="129" spans="1:4" ht="15">
      <c r="A129" s="116" t="s">
        <v>440</v>
      </c>
      <c r="B129" s="75" t="s">
        <v>96</v>
      </c>
      <c r="C129" s="84" t="s">
        <v>413</v>
      </c>
      <c r="D129" s="75" t="s">
        <v>363</v>
      </c>
    </row>
    <row r="130" spans="1:4" ht="15">
      <c r="A130" s="116" t="s">
        <v>440</v>
      </c>
      <c r="B130" s="75" t="s">
        <v>96</v>
      </c>
      <c r="C130" s="84" t="s">
        <v>414</v>
      </c>
      <c r="D130" s="75" t="s">
        <v>363</v>
      </c>
    </row>
    <row r="131" spans="1:4" ht="15">
      <c r="A131" s="116" t="s">
        <v>440</v>
      </c>
      <c r="B131" s="75" t="s">
        <v>96</v>
      </c>
      <c r="C131" s="79" t="s">
        <v>415</v>
      </c>
      <c r="D131" s="75" t="s">
        <v>363</v>
      </c>
    </row>
    <row r="132" spans="1:4" ht="15">
      <c r="A132" s="116" t="s">
        <v>440</v>
      </c>
      <c r="B132" s="75" t="s">
        <v>96</v>
      </c>
      <c r="C132" s="84" t="s">
        <v>422</v>
      </c>
      <c r="D132" s="75" t="s">
        <v>363</v>
      </c>
    </row>
    <row r="133" spans="1:4" ht="15">
      <c r="A133" s="116" t="s">
        <v>440</v>
      </c>
      <c r="B133" s="75" t="s">
        <v>96</v>
      </c>
      <c r="C133" s="126" t="s">
        <v>391</v>
      </c>
      <c r="D133" s="75" t="s">
        <v>363</v>
      </c>
    </row>
    <row r="134" spans="1:4" ht="15">
      <c r="A134" s="116" t="s">
        <v>440</v>
      </c>
      <c r="B134" s="75" t="s">
        <v>96</v>
      </c>
      <c r="C134" s="84" t="s">
        <v>423</v>
      </c>
      <c r="D134" s="75" t="s">
        <v>363</v>
      </c>
    </row>
    <row r="135" spans="1:4" ht="15">
      <c r="A135" s="116" t="s">
        <v>440</v>
      </c>
      <c r="B135" s="75" t="s">
        <v>96</v>
      </c>
      <c r="C135" s="79" t="s">
        <v>424</v>
      </c>
      <c r="D135" s="75" t="s">
        <v>363</v>
      </c>
    </row>
    <row r="136" spans="1:4" ht="15">
      <c r="A136" s="116" t="s">
        <v>440</v>
      </c>
      <c r="B136" s="75" t="s">
        <v>96</v>
      </c>
      <c r="C136" s="79" t="s">
        <v>425</v>
      </c>
      <c r="D136" s="75" t="s">
        <v>363</v>
      </c>
    </row>
    <row r="137" spans="1:4" ht="15">
      <c r="A137" s="116" t="s">
        <v>440</v>
      </c>
      <c r="B137" s="75" t="s">
        <v>96</v>
      </c>
      <c r="C137" s="79" t="s">
        <v>426</v>
      </c>
      <c r="D137" s="75" t="s">
        <v>363</v>
      </c>
    </row>
    <row r="138" spans="1:4" ht="15">
      <c r="A138" s="116" t="s">
        <v>440</v>
      </c>
      <c r="B138" s="75" t="s">
        <v>96</v>
      </c>
      <c r="C138" s="79" t="s">
        <v>427</v>
      </c>
      <c r="D138" s="75" t="s">
        <v>363</v>
      </c>
    </row>
    <row r="139" spans="1:4" ht="15">
      <c r="A139" s="116" t="s">
        <v>440</v>
      </c>
      <c r="B139" s="75" t="s">
        <v>96</v>
      </c>
      <c r="C139" s="79" t="s">
        <v>428</v>
      </c>
      <c r="D139" s="75" t="s">
        <v>363</v>
      </c>
    </row>
    <row r="140" spans="1:4" ht="15">
      <c r="A140" s="116" t="s">
        <v>440</v>
      </c>
      <c r="B140" s="75" t="s">
        <v>96</v>
      </c>
      <c r="C140" s="79" t="s">
        <v>429</v>
      </c>
      <c r="D140" s="75" t="s">
        <v>363</v>
      </c>
    </row>
    <row r="141" spans="1:4" ht="15">
      <c r="A141" s="116" t="s">
        <v>440</v>
      </c>
      <c r="B141" s="75" t="s">
        <v>96</v>
      </c>
      <c r="C141" s="79" t="s">
        <v>430</v>
      </c>
      <c r="D141" s="75" t="s">
        <v>363</v>
      </c>
    </row>
    <row r="142" spans="1:4" ht="15">
      <c r="A142" s="116" t="s">
        <v>440</v>
      </c>
      <c r="B142" s="75" t="s">
        <v>96</v>
      </c>
      <c r="C142" s="84" t="s">
        <v>431</v>
      </c>
      <c r="D142" s="75" t="s">
        <v>363</v>
      </c>
    </row>
    <row r="143" spans="1:4" ht="15">
      <c r="A143" s="116" t="s">
        <v>440</v>
      </c>
      <c r="B143" s="75" t="s">
        <v>96</v>
      </c>
      <c r="C143" s="84" t="s">
        <v>432</v>
      </c>
      <c r="D143" s="75" t="s">
        <v>363</v>
      </c>
    </row>
    <row r="144" spans="1:4" ht="15">
      <c r="A144" s="116" t="s">
        <v>440</v>
      </c>
      <c r="B144" s="75" t="s">
        <v>96</v>
      </c>
      <c r="C144" s="84" t="s">
        <v>433</v>
      </c>
      <c r="D144" s="75" t="s">
        <v>363</v>
      </c>
    </row>
    <row r="145" spans="1:4" ht="15">
      <c r="A145" s="116" t="s">
        <v>440</v>
      </c>
      <c r="B145" s="84" t="s">
        <v>355</v>
      </c>
      <c r="C145" s="51" t="s">
        <v>99</v>
      </c>
      <c r="D145" s="75" t="s">
        <v>361</v>
      </c>
    </row>
    <row r="146" spans="1:4" ht="15">
      <c r="A146" s="116" t="s">
        <v>440</v>
      </c>
      <c r="B146" s="84" t="s">
        <v>355</v>
      </c>
      <c r="C146" s="84" t="s">
        <v>381</v>
      </c>
      <c r="D146" s="93" t="s">
        <v>363</v>
      </c>
    </row>
    <row r="147" spans="1:4" ht="15">
      <c r="A147" s="116" t="s">
        <v>440</v>
      </c>
      <c r="B147" s="84" t="s">
        <v>355</v>
      </c>
      <c r="C147" s="90" t="s">
        <v>392</v>
      </c>
      <c r="D147" s="93" t="s">
        <v>363</v>
      </c>
    </row>
    <row r="148" spans="1:4" ht="15">
      <c r="A148" s="134" t="s">
        <v>440</v>
      </c>
      <c r="B148" s="84" t="s">
        <v>355</v>
      </c>
      <c r="C148" s="84" t="s">
        <v>389</v>
      </c>
      <c r="D148" s="93" t="s">
        <v>363</v>
      </c>
    </row>
    <row r="149" spans="1:4" ht="15">
      <c r="A149" s="134" t="s">
        <v>440</v>
      </c>
      <c r="B149" s="84" t="s">
        <v>355</v>
      </c>
      <c r="C149" s="84" t="s">
        <v>388</v>
      </c>
      <c r="D149" s="93" t="s">
        <v>363</v>
      </c>
    </row>
    <row r="150" spans="1:4" ht="15">
      <c r="A150" s="134" t="s">
        <v>440</v>
      </c>
      <c r="B150" s="84" t="s">
        <v>355</v>
      </c>
      <c r="C150" s="84" t="s">
        <v>326</v>
      </c>
      <c r="D150" s="93" t="s">
        <v>363</v>
      </c>
    </row>
    <row r="151" spans="1:4" ht="15">
      <c r="A151" s="116" t="s">
        <v>440</v>
      </c>
      <c r="B151" s="79" t="s">
        <v>355</v>
      </c>
      <c r="C151" s="84" t="s">
        <v>452</v>
      </c>
      <c r="D151" s="93" t="s">
        <v>363</v>
      </c>
    </row>
    <row r="152" spans="1:4" ht="15">
      <c r="A152" s="116" t="s">
        <v>440</v>
      </c>
      <c r="B152" s="79" t="s">
        <v>355</v>
      </c>
      <c r="C152" s="139" t="s">
        <v>393</v>
      </c>
      <c r="D152" s="93" t="s">
        <v>363</v>
      </c>
    </row>
    <row r="153" spans="1:4" ht="15">
      <c r="A153" s="188"/>
      <c r="B153" s="188"/>
      <c r="C153" s="188"/>
      <c r="D153" s="188"/>
    </row>
    <row r="154" spans="1:4" ht="15">
      <c r="A154" s="116" t="s">
        <v>357</v>
      </c>
      <c r="B154" s="113" t="s">
        <v>373</v>
      </c>
      <c r="C154" s="51" t="s">
        <v>360</v>
      </c>
      <c r="D154" s="84" t="s">
        <v>361</v>
      </c>
    </row>
    <row r="155" spans="1:4" ht="15">
      <c r="A155" s="116" t="s">
        <v>357</v>
      </c>
      <c r="B155" s="113" t="s">
        <v>373</v>
      </c>
      <c r="C155" s="51" t="s">
        <v>362</v>
      </c>
      <c r="D155" s="84" t="s">
        <v>361</v>
      </c>
    </row>
    <row r="156" spans="1:4" ht="15.75" customHeight="1">
      <c r="A156" s="116" t="s">
        <v>357</v>
      </c>
      <c r="B156" s="113" t="s">
        <v>373</v>
      </c>
      <c r="C156" s="51" t="s">
        <v>325</v>
      </c>
      <c r="D156" s="51" t="s">
        <v>363</v>
      </c>
    </row>
    <row r="157" spans="1:4" ht="15">
      <c r="A157" s="116" t="s">
        <v>357</v>
      </c>
      <c r="B157" s="75" t="s">
        <v>283</v>
      </c>
      <c r="C157" s="51" t="s">
        <v>8</v>
      </c>
      <c r="D157" s="84" t="s">
        <v>361</v>
      </c>
    </row>
    <row r="158" spans="1:4" ht="15">
      <c r="A158" s="116" t="s">
        <v>357</v>
      </c>
      <c r="B158" s="75" t="s">
        <v>283</v>
      </c>
      <c r="C158" s="51" t="s">
        <v>364</v>
      </c>
      <c r="D158" s="84" t="s">
        <v>361</v>
      </c>
    </row>
    <row r="159" spans="1:4" ht="15">
      <c r="A159" s="116" t="s">
        <v>357</v>
      </c>
      <c r="B159" s="75" t="s">
        <v>283</v>
      </c>
      <c r="C159" s="51" t="s">
        <v>365</v>
      </c>
      <c r="D159" s="84" t="s">
        <v>361</v>
      </c>
    </row>
    <row r="160" spans="1:4" ht="15">
      <c r="A160" s="116" t="s">
        <v>357</v>
      </c>
      <c r="B160" s="75" t="s">
        <v>283</v>
      </c>
      <c r="C160" s="51" t="s">
        <v>366</v>
      </c>
      <c r="D160" s="84" t="s">
        <v>361</v>
      </c>
    </row>
    <row r="161" spans="1:4" ht="15">
      <c r="A161" s="116" t="s">
        <v>357</v>
      </c>
      <c r="B161" s="113" t="s">
        <v>71</v>
      </c>
      <c r="C161" s="51" t="s">
        <v>367</v>
      </c>
      <c r="D161" s="84" t="s">
        <v>361</v>
      </c>
    </row>
    <row r="162" spans="1:4" ht="27.75" customHeight="1">
      <c r="A162" s="116" t="s">
        <v>357</v>
      </c>
      <c r="B162" s="113" t="s">
        <v>368</v>
      </c>
      <c r="C162" s="51" t="s">
        <v>369</v>
      </c>
      <c r="D162" s="84" t="s">
        <v>370</v>
      </c>
    </row>
    <row r="163" spans="1:4" ht="28.5" customHeight="1">
      <c r="A163" s="116" t="s">
        <v>357</v>
      </c>
      <c r="B163" s="113" t="s">
        <v>217</v>
      </c>
      <c r="C163" s="51" t="s">
        <v>313</v>
      </c>
      <c r="D163" s="84" t="s">
        <v>363</v>
      </c>
    </row>
    <row r="164" spans="1:4" ht="24">
      <c r="A164" s="116" t="s">
        <v>357</v>
      </c>
      <c r="B164" s="79" t="s">
        <v>371</v>
      </c>
      <c r="C164" s="51" t="s">
        <v>39</v>
      </c>
      <c r="D164" s="84" t="s">
        <v>363</v>
      </c>
    </row>
    <row r="165" spans="1:4" ht="24">
      <c r="A165" s="116" t="s">
        <v>357</v>
      </c>
      <c r="B165" s="79" t="s">
        <v>371</v>
      </c>
      <c r="C165" s="51" t="s">
        <v>372</v>
      </c>
      <c r="D165" s="84" t="s">
        <v>363</v>
      </c>
    </row>
    <row r="166" spans="1:4" ht="15">
      <c r="A166" s="116" t="s">
        <v>357</v>
      </c>
      <c r="B166" s="113" t="s">
        <v>351</v>
      </c>
      <c r="C166" s="113" t="s">
        <v>378</v>
      </c>
      <c r="D166" s="113" t="s">
        <v>377</v>
      </c>
    </row>
    <row r="169" ht="186" customHeight="1"/>
    <row r="172" ht="15">
      <c r="A172" s="4"/>
    </row>
  </sheetData>
  <sheetProtection/>
  <mergeCells count="2">
    <mergeCell ref="C1:D1"/>
    <mergeCell ref="A153:D153"/>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5" sqref="B5:D5"/>
    </sheetView>
  </sheetViews>
  <sheetFormatPr defaultColWidth="9.140625" defaultRowHeight="15"/>
  <cols>
    <col min="1" max="1" width="6.57421875" style="4" customWidth="1"/>
    <col min="2" max="2" width="25.00390625" style="4" customWidth="1"/>
    <col min="3" max="3" width="16.140625" style="4" customWidth="1"/>
    <col min="4" max="4" width="5.7109375" style="4" bestFit="1" customWidth="1"/>
    <col min="5" max="5" width="5.00390625" style="4" customWidth="1"/>
    <col min="6" max="6" width="5.57421875" style="4" customWidth="1"/>
    <col min="7" max="7" width="71.28125" style="9" customWidth="1"/>
    <col min="8" max="8" width="6.57421875" style="9" bestFit="1" customWidth="1"/>
    <col min="9" max="9" width="7.57421875" style="4" bestFit="1" customWidth="1"/>
    <col min="10" max="16384" width="9.140625" style="4" customWidth="1"/>
  </cols>
  <sheetData>
    <row r="1" spans="1:9" ht="15">
      <c r="A1" s="68" t="s">
        <v>118</v>
      </c>
      <c r="B1" s="3"/>
      <c r="C1" s="3"/>
      <c r="D1" s="3"/>
      <c r="E1" s="3"/>
      <c r="F1" s="3"/>
      <c r="G1" s="187" t="s">
        <v>557</v>
      </c>
      <c r="H1" s="187"/>
      <c r="I1" s="187"/>
    </row>
    <row r="2" spans="1:9" ht="15">
      <c r="A2" s="68" t="s">
        <v>170</v>
      </c>
      <c r="B2" s="3"/>
      <c r="C2" s="3"/>
      <c r="D2" s="3"/>
      <c r="E2" s="3"/>
      <c r="F2" s="3"/>
      <c r="G2" s="186" t="s">
        <v>128</v>
      </c>
      <c r="H2" s="186"/>
      <c r="I2" s="186"/>
    </row>
    <row r="3" spans="1:8" ht="12.75" customHeight="1">
      <c r="A3" s="68" t="s">
        <v>332</v>
      </c>
      <c r="B3" s="43"/>
      <c r="C3" s="3"/>
      <c r="D3" s="3"/>
      <c r="E3" s="3"/>
      <c r="F3" s="3"/>
      <c r="G3" s="42"/>
      <c r="H3" s="94"/>
    </row>
    <row r="4" spans="1:8" ht="15" hidden="1">
      <c r="A4" s="3"/>
      <c r="B4" s="3"/>
      <c r="C4" s="3"/>
      <c r="D4" s="3"/>
      <c r="E4" s="3"/>
      <c r="F4" s="3"/>
      <c r="G4" s="42"/>
      <c r="H4" s="47"/>
    </row>
    <row r="5" spans="1:9" ht="28.5" customHeight="1">
      <c r="A5" s="46" t="s">
        <v>6</v>
      </c>
      <c r="B5" s="46" t="s">
        <v>1</v>
      </c>
      <c r="C5" s="46" t="s">
        <v>347</v>
      </c>
      <c r="D5" s="46" t="s">
        <v>23</v>
      </c>
      <c r="E5" s="189" t="s">
        <v>531</v>
      </c>
      <c r="F5" s="190"/>
      <c r="G5" s="46" t="s">
        <v>9</v>
      </c>
      <c r="H5" s="46" t="s">
        <v>394</v>
      </c>
      <c r="I5" s="46" t="s">
        <v>404</v>
      </c>
    </row>
    <row r="6" spans="1:9" ht="24">
      <c r="A6" s="51">
        <v>1</v>
      </c>
      <c r="B6" s="84" t="s">
        <v>10</v>
      </c>
      <c r="C6" s="51" t="s">
        <v>21</v>
      </c>
      <c r="D6" s="51">
        <v>15</v>
      </c>
      <c r="E6" s="51">
        <v>1</v>
      </c>
      <c r="F6" s="51">
        <v>15</v>
      </c>
      <c r="G6" s="168" t="s">
        <v>530</v>
      </c>
      <c r="H6" s="84" t="s">
        <v>396</v>
      </c>
      <c r="I6" s="51" t="s">
        <v>396</v>
      </c>
    </row>
    <row r="7" spans="1:9" ht="24">
      <c r="A7" s="51">
        <f>+A6+1</f>
        <v>2</v>
      </c>
      <c r="B7" s="84" t="s">
        <v>11</v>
      </c>
      <c r="C7" s="51" t="s">
        <v>21</v>
      </c>
      <c r="D7" s="51">
        <v>2</v>
      </c>
      <c r="E7" s="51">
        <v>16</v>
      </c>
      <c r="F7" s="51">
        <v>17</v>
      </c>
      <c r="G7" s="84" t="s">
        <v>172</v>
      </c>
      <c r="H7" s="84" t="s">
        <v>396</v>
      </c>
      <c r="I7" s="51" t="s">
        <v>396</v>
      </c>
    </row>
    <row r="8" spans="1:9" ht="36">
      <c r="A8" s="51">
        <v>3</v>
      </c>
      <c r="B8" s="84" t="s">
        <v>20</v>
      </c>
      <c r="C8" s="51" t="s">
        <v>21</v>
      </c>
      <c r="D8" s="51">
        <v>1</v>
      </c>
      <c r="E8" s="51">
        <v>18</v>
      </c>
      <c r="F8" s="51">
        <v>18</v>
      </c>
      <c r="G8" s="51" t="s">
        <v>198</v>
      </c>
      <c r="H8" s="51" t="s">
        <v>396</v>
      </c>
      <c r="I8" s="162" t="s">
        <v>396</v>
      </c>
    </row>
    <row r="9" spans="1:9" ht="24">
      <c r="A9" s="51">
        <v>4</v>
      </c>
      <c r="B9" s="84" t="s">
        <v>12</v>
      </c>
      <c r="C9" s="51" t="s">
        <v>21</v>
      </c>
      <c r="D9" s="51">
        <v>9</v>
      </c>
      <c r="E9" s="51">
        <v>19</v>
      </c>
      <c r="F9" s="51">
        <v>27</v>
      </c>
      <c r="G9" s="51" t="s">
        <v>171</v>
      </c>
      <c r="H9" s="51" t="s">
        <v>396</v>
      </c>
      <c r="I9" s="51" t="s">
        <v>396</v>
      </c>
    </row>
    <row r="10" spans="1:9" ht="48">
      <c r="A10" s="51">
        <v>5</v>
      </c>
      <c r="B10" s="84" t="s">
        <v>13</v>
      </c>
      <c r="C10" s="51" t="s">
        <v>115</v>
      </c>
      <c r="D10" s="51">
        <v>10</v>
      </c>
      <c r="E10" s="51">
        <v>28</v>
      </c>
      <c r="F10" s="51">
        <v>37</v>
      </c>
      <c r="G10" s="184" t="s">
        <v>552</v>
      </c>
      <c r="H10" s="51" t="s">
        <v>396</v>
      </c>
      <c r="I10" s="51" t="s">
        <v>396</v>
      </c>
    </row>
    <row r="11" spans="1:9" ht="24">
      <c r="A11" s="51">
        <v>6</v>
      </c>
      <c r="B11" s="84" t="s">
        <v>3</v>
      </c>
      <c r="C11" s="51" t="s">
        <v>115</v>
      </c>
      <c r="D11" s="51">
        <v>10</v>
      </c>
      <c r="E11" s="51">
        <v>38</v>
      </c>
      <c r="F11" s="51">
        <v>47</v>
      </c>
      <c r="G11" s="51" t="s">
        <v>197</v>
      </c>
      <c r="H11" s="51" t="s">
        <v>397</v>
      </c>
      <c r="I11" s="51" t="s">
        <v>396</v>
      </c>
    </row>
    <row r="12" spans="1:9" ht="24">
      <c r="A12" s="51">
        <v>7</v>
      </c>
      <c r="B12" s="84" t="s">
        <v>8</v>
      </c>
      <c r="C12" s="51" t="s">
        <v>115</v>
      </c>
      <c r="D12" s="51">
        <v>10</v>
      </c>
      <c r="E12" s="51">
        <v>48</v>
      </c>
      <c r="F12" s="51">
        <v>57</v>
      </c>
      <c r="G12" s="51" t="s">
        <v>196</v>
      </c>
      <c r="H12" s="51" t="s">
        <v>397</v>
      </c>
      <c r="I12" s="51" t="s">
        <v>396</v>
      </c>
    </row>
    <row r="13" spans="1:9" ht="24">
      <c r="A13" s="51">
        <v>8</v>
      </c>
      <c r="B13" s="84" t="s">
        <v>14</v>
      </c>
      <c r="C13" s="51" t="s">
        <v>21</v>
      </c>
      <c r="D13" s="51">
        <v>3</v>
      </c>
      <c r="E13" s="51">
        <v>58</v>
      </c>
      <c r="F13" s="51">
        <v>60</v>
      </c>
      <c r="G13" s="51" t="s">
        <v>234</v>
      </c>
      <c r="H13" s="51" t="s">
        <v>397</v>
      </c>
      <c r="I13" s="154" t="s">
        <v>397</v>
      </c>
    </row>
    <row r="14" spans="1:10" ht="36">
      <c r="A14" s="51">
        <v>9</v>
      </c>
      <c r="B14" s="84" t="s">
        <v>15</v>
      </c>
      <c r="C14" s="51" t="s">
        <v>21</v>
      </c>
      <c r="D14" s="51">
        <v>1</v>
      </c>
      <c r="E14" s="51">
        <v>61</v>
      </c>
      <c r="F14" s="51">
        <v>61</v>
      </c>
      <c r="G14" s="174" t="s">
        <v>541</v>
      </c>
      <c r="H14" s="51" t="s">
        <v>397</v>
      </c>
      <c r="I14" s="51" t="s">
        <v>396</v>
      </c>
      <c r="J14" s="83"/>
    </row>
    <row r="15" spans="1:9" ht="15">
      <c r="A15" s="51">
        <v>10</v>
      </c>
      <c r="B15" s="84" t="s">
        <v>16</v>
      </c>
      <c r="C15" s="51" t="s">
        <v>21</v>
      </c>
      <c r="D15" s="51">
        <v>12</v>
      </c>
      <c r="E15" s="51">
        <v>62</v>
      </c>
      <c r="F15" s="51">
        <v>73</v>
      </c>
      <c r="G15" s="51" t="s">
        <v>353</v>
      </c>
      <c r="H15" s="51" t="s">
        <v>397</v>
      </c>
      <c r="I15" s="51" t="s">
        <v>397</v>
      </c>
    </row>
    <row r="16" spans="1:9" ht="36">
      <c r="A16" s="51">
        <v>11</v>
      </c>
      <c r="B16" s="84" t="s">
        <v>0</v>
      </c>
      <c r="C16" s="51" t="s">
        <v>21</v>
      </c>
      <c r="D16" s="51">
        <v>3</v>
      </c>
      <c r="E16" s="51">
        <v>74</v>
      </c>
      <c r="F16" s="51">
        <v>76</v>
      </c>
      <c r="G16" s="51" t="s">
        <v>235</v>
      </c>
      <c r="H16" s="51" t="s">
        <v>397</v>
      </c>
      <c r="I16" s="154" t="s">
        <v>397</v>
      </c>
    </row>
    <row r="17" spans="1:9" ht="27.75" customHeight="1">
      <c r="A17" s="51">
        <v>12</v>
      </c>
      <c r="B17" s="84" t="s">
        <v>17</v>
      </c>
      <c r="C17" s="51" t="s">
        <v>21</v>
      </c>
      <c r="D17" s="51">
        <v>1</v>
      </c>
      <c r="E17" s="51">
        <v>77</v>
      </c>
      <c r="F17" s="51">
        <v>77</v>
      </c>
      <c r="G17" s="174" t="s">
        <v>542</v>
      </c>
      <c r="H17" s="51" t="s">
        <v>397</v>
      </c>
      <c r="I17" s="51" t="s">
        <v>396</v>
      </c>
    </row>
    <row r="18" spans="1:9" ht="36">
      <c r="A18" s="51">
        <v>13</v>
      </c>
      <c r="B18" s="84" t="s">
        <v>18</v>
      </c>
      <c r="C18" s="51" t="s">
        <v>21</v>
      </c>
      <c r="D18" s="51">
        <v>2</v>
      </c>
      <c r="E18" s="51">
        <v>78</v>
      </c>
      <c r="F18" s="51">
        <v>79</v>
      </c>
      <c r="G18" s="51" t="s">
        <v>237</v>
      </c>
      <c r="H18" s="51" t="s">
        <v>397</v>
      </c>
      <c r="I18" s="51" t="s">
        <v>397</v>
      </c>
    </row>
    <row r="19" spans="1:9" ht="15">
      <c r="A19" s="51">
        <v>14</v>
      </c>
      <c r="B19" s="84" t="s">
        <v>19</v>
      </c>
      <c r="C19" s="51" t="s">
        <v>21</v>
      </c>
      <c r="D19" s="51">
        <v>16</v>
      </c>
      <c r="E19" s="51">
        <v>80</v>
      </c>
      <c r="F19" s="51">
        <v>95</v>
      </c>
      <c r="G19" s="51" t="s">
        <v>354</v>
      </c>
      <c r="H19" s="51" t="s">
        <v>397</v>
      </c>
      <c r="I19" s="51" t="s">
        <v>397</v>
      </c>
    </row>
    <row r="20" spans="1:9" ht="36">
      <c r="A20" s="51">
        <v>15</v>
      </c>
      <c r="B20" s="77" t="s">
        <v>301</v>
      </c>
      <c r="C20" s="51" t="s">
        <v>21</v>
      </c>
      <c r="D20" s="51">
        <v>1</v>
      </c>
      <c r="E20" s="51">
        <v>96</v>
      </c>
      <c r="F20" s="51">
        <v>96</v>
      </c>
      <c r="G20" s="171" t="s">
        <v>262</v>
      </c>
      <c r="H20" s="51" t="s">
        <v>397</v>
      </c>
      <c r="I20" s="51" t="s">
        <v>397</v>
      </c>
    </row>
    <row r="21" spans="1:9" ht="24">
      <c r="A21" s="51">
        <v>16</v>
      </c>
      <c r="B21" s="84" t="s">
        <v>7</v>
      </c>
      <c r="C21" s="51" t="s">
        <v>21</v>
      </c>
      <c r="D21" s="51">
        <v>10</v>
      </c>
      <c r="E21" s="51">
        <v>97</v>
      </c>
      <c r="F21" s="51">
        <v>106</v>
      </c>
      <c r="G21" s="51" t="s">
        <v>173</v>
      </c>
      <c r="H21" s="51" t="s">
        <v>397</v>
      </c>
      <c r="I21" s="51" t="s">
        <v>396</v>
      </c>
    </row>
    <row r="22" spans="1:9" ht="24.75">
      <c r="A22" s="84">
        <v>17</v>
      </c>
      <c r="B22" s="84" t="s">
        <v>325</v>
      </c>
      <c r="C22" s="84" t="s">
        <v>22</v>
      </c>
      <c r="D22" s="84" t="s">
        <v>130</v>
      </c>
      <c r="E22" s="103">
        <v>107</v>
      </c>
      <c r="F22" s="84">
        <v>117</v>
      </c>
      <c r="G22" s="120" t="s">
        <v>330</v>
      </c>
      <c r="H22" s="85" t="s">
        <v>397</v>
      </c>
      <c r="I22" s="84" t="s">
        <v>397</v>
      </c>
    </row>
    <row r="23" spans="1:9" ht="24">
      <c r="A23" s="84">
        <v>18</v>
      </c>
      <c r="B23" s="84" t="s">
        <v>5</v>
      </c>
      <c r="C23" s="84" t="s">
        <v>22</v>
      </c>
      <c r="D23" s="84" t="s">
        <v>130</v>
      </c>
      <c r="E23" s="84">
        <v>118</v>
      </c>
      <c r="F23" s="84">
        <v>128</v>
      </c>
      <c r="G23" s="84" t="s">
        <v>263</v>
      </c>
      <c r="H23" s="84" t="s">
        <v>397</v>
      </c>
      <c r="I23" s="84" t="s">
        <v>397</v>
      </c>
    </row>
    <row r="24" spans="1:9" ht="39" customHeight="1">
      <c r="A24" s="74">
        <v>19</v>
      </c>
      <c r="B24" s="169" t="s">
        <v>533</v>
      </c>
      <c r="C24" s="74" t="s">
        <v>21</v>
      </c>
      <c r="D24" s="74">
        <v>10</v>
      </c>
      <c r="E24" s="74">
        <v>129</v>
      </c>
      <c r="F24" s="74">
        <v>138</v>
      </c>
      <c r="G24" s="172" t="s">
        <v>538</v>
      </c>
      <c r="H24" s="170" t="s">
        <v>397</v>
      </c>
      <c r="I24" s="74" t="s">
        <v>396</v>
      </c>
    </row>
    <row r="25" spans="1:9" ht="48">
      <c r="A25" s="74">
        <v>20</v>
      </c>
      <c r="B25" s="169" t="s">
        <v>534</v>
      </c>
      <c r="C25" s="74" t="s">
        <v>21</v>
      </c>
      <c r="D25" s="74">
        <v>10</v>
      </c>
      <c r="E25" s="74">
        <v>139</v>
      </c>
      <c r="F25" s="74">
        <v>148</v>
      </c>
      <c r="G25" s="172" t="s">
        <v>539</v>
      </c>
      <c r="H25" s="170" t="s">
        <v>397</v>
      </c>
      <c r="I25" s="74" t="s">
        <v>396</v>
      </c>
    </row>
  </sheetData>
  <sheetProtection/>
  <mergeCells count="3">
    <mergeCell ref="E5:F5"/>
    <mergeCell ref="G1:I1"/>
    <mergeCell ref="G2:I2"/>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6"/>
  <sheetViews>
    <sheetView workbookViewId="0" topLeftCell="A1">
      <selection activeCell="I5" sqref="I5:I21"/>
    </sheetView>
  </sheetViews>
  <sheetFormatPr defaultColWidth="9.140625" defaultRowHeight="15"/>
  <cols>
    <col min="1" max="1" width="7.421875" style="24" customWidth="1"/>
    <col min="2" max="2" width="19.8515625" style="24" bestFit="1" customWidth="1"/>
    <col min="3" max="3" width="16.421875" style="24" customWidth="1"/>
    <col min="4" max="4" width="5.7109375" style="24" bestFit="1" customWidth="1"/>
    <col min="5" max="5" width="5.00390625" style="24" customWidth="1"/>
    <col min="6" max="6" width="6.7109375" style="24" customWidth="1"/>
    <col min="7" max="7" width="82.28125" style="32" customWidth="1"/>
    <col min="8" max="8" width="9.7109375" style="9" bestFit="1" customWidth="1"/>
    <col min="9" max="9" width="7.57421875" style="24" bestFit="1" customWidth="1"/>
    <col min="10" max="16384" width="9.140625" style="24" customWidth="1"/>
  </cols>
  <sheetData>
    <row r="1" spans="1:10" ht="12.75">
      <c r="A1" s="68" t="s">
        <v>118</v>
      </c>
      <c r="B1" s="43"/>
      <c r="C1" s="43"/>
      <c r="D1" s="43"/>
      <c r="E1" s="43"/>
      <c r="F1" s="43"/>
      <c r="G1" s="186" t="str">
        <f>+'Main Claims'!G1:H1</f>
        <v>Last Update: January 28, 2014</v>
      </c>
      <c r="H1" s="186"/>
      <c r="I1" s="186"/>
      <c r="J1" s="8"/>
    </row>
    <row r="2" spans="1:10" ht="13.5" customHeight="1">
      <c r="A2" s="41" t="s">
        <v>213</v>
      </c>
      <c r="B2" s="44"/>
      <c r="C2" s="44"/>
      <c r="D2" s="43"/>
      <c r="E2" s="43"/>
      <c r="F2" s="43"/>
      <c r="G2" s="186" t="s">
        <v>128</v>
      </c>
      <c r="H2" s="186"/>
      <c r="I2" s="186"/>
      <c r="J2" s="8"/>
    </row>
    <row r="3" spans="1:10" ht="12.75">
      <c r="A3" s="68" t="s">
        <v>333</v>
      </c>
      <c r="B3" s="43"/>
      <c r="C3" s="43"/>
      <c r="D3" s="43"/>
      <c r="E3" s="43"/>
      <c r="F3" s="43"/>
      <c r="G3" s="45"/>
      <c r="H3" s="96"/>
      <c r="I3" s="52"/>
      <c r="J3" s="8"/>
    </row>
    <row r="4" spans="1:10" ht="24">
      <c r="A4" s="46" t="s">
        <v>6</v>
      </c>
      <c r="B4" s="46" t="s">
        <v>1</v>
      </c>
      <c r="C4" s="46" t="s">
        <v>347</v>
      </c>
      <c r="D4" s="46" t="s">
        <v>23</v>
      </c>
      <c r="E4" s="189" t="s">
        <v>532</v>
      </c>
      <c r="F4" s="190"/>
      <c r="G4" s="46" t="s">
        <v>9</v>
      </c>
      <c r="H4" s="46" t="s">
        <v>394</v>
      </c>
      <c r="I4" s="46" t="s">
        <v>404</v>
      </c>
      <c r="J4" s="5"/>
    </row>
    <row r="5" spans="1:10" ht="24">
      <c r="A5" s="73">
        <v>1</v>
      </c>
      <c r="B5" s="75" t="s">
        <v>10</v>
      </c>
      <c r="C5" s="74" t="s">
        <v>21</v>
      </c>
      <c r="D5" s="74">
        <v>15</v>
      </c>
      <c r="E5" s="74">
        <v>1</v>
      </c>
      <c r="F5" s="74">
        <v>15</v>
      </c>
      <c r="G5" s="168" t="s">
        <v>530</v>
      </c>
      <c r="H5" s="84" t="s">
        <v>396</v>
      </c>
      <c r="I5" s="51" t="s">
        <v>396</v>
      </c>
      <c r="J5" s="52"/>
    </row>
    <row r="6" spans="1:10" ht="24">
      <c r="A6" s="74">
        <f>+A5+1</f>
        <v>2</v>
      </c>
      <c r="B6" s="75" t="s">
        <v>11</v>
      </c>
      <c r="C6" s="74" t="s">
        <v>21</v>
      </c>
      <c r="D6" s="74">
        <v>2</v>
      </c>
      <c r="E6" s="74">
        <v>16</v>
      </c>
      <c r="F6" s="74">
        <v>17</v>
      </c>
      <c r="G6" s="84" t="s">
        <v>172</v>
      </c>
      <c r="H6" s="84" t="s">
        <v>396</v>
      </c>
      <c r="I6" s="51" t="s">
        <v>396</v>
      </c>
      <c r="J6" s="52"/>
    </row>
    <row r="7" spans="1:10" ht="41.25" customHeight="1">
      <c r="A7" s="74">
        <f aca="true" t="shared" si="0" ref="A7:A19">+A6+1</f>
        <v>3</v>
      </c>
      <c r="B7" s="84" t="s">
        <v>20</v>
      </c>
      <c r="C7" s="51" t="s">
        <v>21</v>
      </c>
      <c r="D7" s="51">
        <v>1</v>
      </c>
      <c r="E7" s="51">
        <v>18</v>
      </c>
      <c r="F7" s="51">
        <v>18</v>
      </c>
      <c r="G7" s="51" t="s">
        <v>199</v>
      </c>
      <c r="H7" s="51" t="s">
        <v>396</v>
      </c>
      <c r="I7" s="162" t="s">
        <v>396</v>
      </c>
      <c r="J7" s="52"/>
    </row>
    <row r="8" spans="1:10" ht="24">
      <c r="A8" s="74">
        <f t="shared" si="0"/>
        <v>4</v>
      </c>
      <c r="B8" s="75" t="s">
        <v>12</v>
      </c>
      <c r="C8" s="74" t="s">
        <v>21</v>
      </c>
      <c r="D8" s="74">
        <v>9</v>
      </c>
      <c r="E8" s="74">
        <v>19</v>
      </c>
      <c r="F8" s="74">
        <v>27</v>
      </c>
      <c r="G8" s="51" t="s">
        <v>171</v>
      </c>
      <c r="H8" s="51" t="s">
        <v>396</v>
      </c>
      <c r="I8" s="51" t="s">
        <v>396</v>
      </c>
      <c r="J8" s="52"/>
    </row>
    <row r="9" spans="1:10" ht="36">
      <c r="A9" s="74">
        <f t="shared" si="0"/>
        <v>5</v>
      </c>
      <c r="B9" s="75" t="s">
        <v>13</v>
      </c>
      <c r="C9" s="51" t="s">
        <v>115</v>
      </c>
      <c r="D9" s="74">
        <v>10</v>
      </c>
      <c r="E9" s="74">
        <v>28</v>
      </c>
      <c r="F9" s="74">
        <v>37</v>
      </c>
      <c r="G9" s="170" t="s">
        <v>535</v>
      </c>
      <c r="H9" s="51" t="s">
        <v>396</v>
      </c>
      <c r="I9" s="51" t="s">
        <v>396</v>
      </c>
      <c r="J9" s="52"/>
    </row>
    <row r="10" spans="1:11" ht="24">
      <c r="A10" s="74">
        <f t="shared" si="0"/>
        <v>6</v>
      </c>
      <c r="B10" s="75" t="s">
        <v>54</v>
      </c>
      <c r="C10" s="74" t="s">
        <v>21</v>
      </c>
      <c r="D10" s="74">
        <v>1</v>
      </c>
      <c r="E10" s="74">
        <v>38</v>
      </c>
      <c r="F10" s="74">
        <v>38</v>
      </c>
      <c r="G10" s="51" t="s">
        <v>238</v>
      </c>
      <c r="H10" s="51" t="s">
        <v>397</v>
      </c>
      <c r="I10" s="51" t="s">
        <v>396</v>
      </c>
      <c r="J10" s="52"/>
      <c r="K10" s="104"/>
    </row>
    <row r="11" spans="1:10" ht="24">
      <c r="A11" s="74">
        <f t="shared" si="0"/>
        <v>7</v>
      </c>
      <c r="B11" s="75" t="s">
        <v>55</v>
      </c>
      <c r="C11" s="74" t="s">
        <v>21</v>
      </c>
      <c r="D11" s="74">
        <v>2</v>
      </c>
      <c r="E11" s="74">
        <v>39</v>
      </c>
      <c r="F11" s="74">
        <v>40</v>
      </c>
      <c r="G11" s="51" t="s">
        <v>239</v>
      </c>
      <c r="H11" s="51" t="s">
        <v>397</v>
      </c>
      <c r="I11" s="51" t="s">
        <v>396</v>
      </c>
      <c r="J11" s="86"/>
    </row>
    <row r="12" spans="1:11" ht="24">
      <c r="A12" s="74">
        <f t="shared" si="0"/>
        <v>8</v>
      </c>
      <c r="B12" s="75" t="s">
        <v>56</v>
      </c>
      <c r="C12" s="74" t="s">
        <v>21</v>
      </c>
      <c r="D12" s="74">
        <v>1</v>
      </c>
      <c r="E12" s="74">
        <v>41</v>
      </c>
      <c r="F12" s="74">
        <v>41</v>
      </c>
      <c r="G12" s="51" t="s">
        <v>240</v>
      </c>
      <c r="H12" s="51" t="s">
        <v>397</v>
      </c>
      <c r="I12" s="51" t="s">
        <v>396</v>
      </c>
      <c r="J12" s="52"/>
      <c r="K12" s="104"/>
    </row>
    <row r="13" spans="1:10" ht="24">
      <c r="A13" s="74">
        <f t="shared" si="0"/>
        <v>9</v>
      </c>
      <c r="B13" s="75" t="s">
        <v>57</v>
      </c>
      <c r="C13" s="74" t="s">
        <v>21</v>
      </c>
      <c r="D13" s="74">
        <v>3</v>
      </c>
      <c r="E13" s="74">
        <v>42</v>
      </c>
      <c r="F13" s="74">
        <v>44</v>
      </c>
      <c r="G13" s="174" t="s">
        <v>540</v>
      </c>
      <c r="H13" s="51" t="s">
        <v>397</v>
      </c>
      <c r="I13" s="51" t="s">
        <v>396</v>
      </c>
      <c r="J13" s="52"/>
    </row>
    <row r="14" spans="1:11" ht="24">
      <c r="A14" s="74">
        <f t="shared" si="0"/>
        <v>10</v>
      </c>
      <c r="B14" s="75" t="s">
        <v>58</v>
      </c>
      <c r="C14" s="74" t="s">
        <v>21</v>
      </c>
      <c r="D14" s="74">
        <v>1</v>
      </c>
      <c r="E14" s="74">
        <v>45</v>
      </c>
      <c r="F14" s="74">
        <v>45</v>
      </c>
      <c r="G14" s="51" t="s">
        <v>241</v>
      </c>
      <c r="H14" s="51" t="s">
        <v>397</v>
      </c>
      <c r="I14" s="51" t="s">
        <v>397</v>
      </c>
      <c r="J14" s="52"/>
      <c r="K14" s="104"/>
    </row>
    <row r="15" spans="1:10" ht="12">
      <c r="A15" s="74">
        <f t="shared" si="0"/>
        <v>11</v>
      </c>
      <c r="B15" s="75" t="s">
        <v>59</v>
      </c>
      <c r="C15" s="173" t="s">
        <v>115</v>
      </c>
      <c r="D15" s="75">
        <v>10</v>
      </c>
      <c r="E15" s="75">
        <v>46</v>
      </c>
      <c r="F15" s="75">
        <v>55</v>
      </c>
      <c r="G15" s="173" t="s">
        <v>544</v>
      </c>
      <c r="H15" s="173" t="s">
        <v>397</v>
      </c>
      <c r="I15" s="51" t="s">
        <v>396</v>
      </c>
      <c r="J15" s="52"/>
    </row>
    <row r="16" spans="1:10" ht="12">
      <c r="A16" s="74">
        <f t="shared" si="0"/>
        <v>12</v>
      </c>
      <c r="B16" s="75" t="s">
        <v>60</v>
      </c>
      <c r="C16" s="173" t="s">
        <v>115</v>
      </c>
      <c r="D16" s="75">
        <v>10</v>
      </c>
      <c r="E16" s="75">
        <v>56</v>
      </c>
      <c r="F16" s="75">
        <v>65</v>
      </c>
      <c r="G16" s="173" t="s">
        <v>543</v>
      </c>
      <c r="H16" s="173" t="s">
        <v>397</v>
      </c>
      <c r="I16" s="51" t="s">
        <v>396</v>
      </c>
      <c r="J16" s="52"/>
    </row>
    <row r="17" spans="1:10" ht="24">
      <c r="A17" s="74">
        <f t="shared" si="0"/>
        <v>13</v>
      </c>
      <c r="B17" s="75" t="s">
        <v>61</v>
      </c>
      <c r="C17" s="74" t="s">
        <v>21</v>
      </c>
      <c r="D17" s="74">
        <v>2</v>
      </c>
      <c r="E17" s="74">
        <v>66</v>
      </c>
      <c r="F17" s="74">
        <v>67</v>
      </c>
      <c r="G17" s="51" t="s">
        <v>242</v>
      </c>
      <c r="H17" s="51" t="s">
        <v>397</v>
      </c>
      <c r="I17" s="51" t="s">
        <v>396</v>
      </c>
      <c r="J17" s="52"/>
    </row>
    <row r="18" spans="1:10" ht="12">
      <c r="A18" s="74">
        <f t="shared" si="0"/>
        <v>14</v>
      </c>
      <c r="B18" s="75" t="s">
        <v>62</v>
      </c>
      <c r="C18" s="74" t="s">
        <v>21</v>
      </c>
      <c r="D18" s="74">
        <v>7</v>
      </c>
      <c r="E18" s="74">
        <v>68</v>
      </c>
      <c r="F18" s="74">
        <v>74</v>
      </c>
      <c r="G18" s="51" t="s">
        <v>174</v>
      </c>
      <c r="H18" s="51" t="s">
        <v>397</v>
      </c>
      <c r="I18" s="51" t="s">
        <v>397</v>
      </c>
      <c r="J18" s="52"/>
    </row>
    <row r="19" spans="1:10" ht="48">
      <c r="A19" s="74">
        <f t="shared" si="0"/>
        <v>15</v>
      </c>
      <c r="B19" s="76" t="s">
        <v>63</v>
      </c>
      <c r="C19" s="75" t="s">
        <v>21</v>
      </c>
      <c r="D19" s="75">
        <v>3</v>
      </c>
      <c r="E19" s="75">
        <v>75</v>
      </c>
      <c r="F19" s="75">
        <v>77</v>
      </c>
      <c r="G19" s="77" t="s">
        <v>252</v>
      </c>
      <c r="H19" s="77" t="s">
        <v>397</v>
      </c>
      <c r="I19" s="51" t="s">
        <v>396</v>
      </c>
      <c r="J19" s="52"/>
    </row>
    <row r="20" spans="1:10" ht="24">
      <c r="A20" s="74">
        <v>16</v>
      </c>
      <c r="B20" s="76" t="s">
        <v>119</v>
      </c>
      <c r="C20" s="75" t="s">
        <v>21</v>
      </c>
      <c r="D20" s="75">
        <v>2</v>
      </c>
      <c r="E20" s="75">
        <v>78</v>
      </c>
      <c r="F20" s="75">
        <v>79</v>
      </c>
      <c r="G20" s="77" t="s">
        <v>314</v>
      </c>
      <c r="H20" s="77" t="s">
        <v>397</v>
      </c>
      <c r="I20" s="51" t="s">
        <v>397</v>
      </c>
      <c r="J20" s="52"/>
    </row>
    <row r="21" spans="1:10" ht="25.5" customHeight="1">
      <c r="A21" s="74">
        <v>17</v>
      </c>
      <c r="B21" s="76" t="s">
        <v>117</v>
      </c>
      <c r="C21" s="75" t="s">
        <v>21</v>
      </c>
      <c r="D21" s="75">
        <v>5</v>
      </c>
      <c r="E21" s="75">
        <v>80</v>
      </c>
      <c r="F21" s="75">
        <v>84</v>
      </c>
      <c r="G21" s="77" t="s">
        <v>264</v>
      </c>
      <c r="H21" s="77" t="s">
        <v>397</v>
      </c>
      <c r="I21" s="51" t="s">
        <v>397</v>
      </c>
      <c r="J21" s="52"/>
    </row>
    <row r="22" spans="1:7" ht="15">
      <c r="A22" s="27"/>
      <c r="B22" s="26"/>
      <c r="C22" s="26"/>
      <c r="D22" s="26"/>
      <c r="E22" s="26"/>
      <c r="F22" s="26"/>
      <c r="G22" s="25"/>
    </row>
    <row r="23" spans="1:7" ht="15">
      <c r="A23" s="36"/>
      <c r="B23" s="26"/>
      <c r="C23" s="26"/>
      <c r="D23" s="26"/>
      <c r="E23" s="26"/>
      <c r="F23" s="26"/>
      <c r="G23" s="25"/>
    </row>
    <row r="24" spans="1:7" ht="15">
      <c r="A24" s="37"/>
      <c r="B24" s="26"/>
      <c r="C24" s="26"/>
      <c r="D24" s="26"/>
      <c r="E24" s="26"/>
      <c r="F24" s="26"/>
      <c r="G24" s="26"/>
    </row>
    <row r="25" spans="1:7" ht="15">
      <c r="A25" s="37"/>
      <c r="B25" s="26"/>
      <c r="C25" s="26"/>
      <c r="D25" s="26"/>
      <c r="E25" s="26"/>
      <c r="F25" s="26"/>
      <c r="G25" s="26"/>
    </row>
    <row r="26" spans="1:7" ht="15">
      <c r="A26" s="37"/>
      <c r="B26" s="26"/>
      <c r="C26" s="26"/>
      <c r="D26" s="26"/>
      <c r="E26" s="26"/>
      <c r="F26" s="26"/>
      <c r="G26" s="25"/>
    </row>
    <row r="27" spans="1:7" ht="15">
      <c r="A27" s="37"/>
      <c r="B27" s="27"/>
      <c r="C27" s="26"/>
      <c r="D27" s="27"/>
      <c r="E27" s="27"/>
      <c r="F27" s="27"/>
      <c r="G27" s="25"/>
    </row>
    <row r="28" spans="1:7" ht="15">
      <c r="A28" s="27"/>
      <c r="B28" s="28"/>
      <c r="C28" s="26"/>
      <c r="D28" s="26"/>
      <c r="E28" s="26"/>
      <c r="F28" s="26"/>
      <c r="G28" s="25"/>
    </row>
    <row r="29" spans="1:7" ht="15">
      <c r="A29" s="27"/>
      <c r="B29" s="26"/>
      <c r="C29" s="26"/>
      <c r="D29" s="26"/>
      <c r="E29" s="26"/>
      <c r="F29" s="26"/>
      <c r="G29" s="29"/>
    </row>
    <row r="30" spans="1:7" ht="15">
      <c r="A30" s="27"/>
      <c r="B30" s="26"/>
      <c r="C30" s="26"/>
      <c r="D30" s="26"/>
      <c r="E30" s="26"/>
      <c r="F30" s="26"/>
      <c r="G30" s="26"/>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5"/>
    </row>
    <row r="37" spans="1:7" ht="15">
      <c r="A37" s="27"/>
      <c r="B37" s="27"/>
      <c r="C37" s="26"/>
      <c r="D37" s="27"/>
      <c r="E37" s="27"/>
      <c r="F37" s="27"/>
      <c r="G37" s="25"/>
    </row>
    <row r="38" spans="1:7" ht="15">
      <c r="A38" s="27"/>
      <c r="B38" s="30"/>
      <c r="C38" s="26"/>
      <c r="D38" s="27"/>
      <c r="E38" s="27"/>
      <c r="F38" s="27"/>
      <c r="G38" s="25"/>
    </row>
    <row r="39" spans="1:7" ht="15">
      <c r="A39" s="27"/>
      <c r="B39" s="27"/>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30"/>
      <c r="C42" s="26"/>
      <c r="D42" s="27"/>
      <c r="E42" s="27"/>
      <c r="F42" s="27"/>
      <c r="G42" s="25"/>
    </row>
    <row r="43" spans="1:7" ht="15">
      <c r="A43" s="27"/>
      <c r="B43" s="27"/>
      <c r="C43" s="26"/>
      <c r="D43" s="27"/>
      <c r="E43" s="27"/>
      <c r="F43" s="27"/>
      <c r="G43" s="25"/>
    </row>
    <row r="44" spans="1:7" ht="15">
      <c r="A44" s="27"/>
      <c r="B44" s="27"/>
      <c r="C44" s="26"/>
      <c r="D44" s="27"/>
      <c r="E44" s="27"/>
      <c r="F44" s="27"/>
      <c r="G44" s="25"/>
    </row>
    <row r="45" spans="1:7" ht="15">
      <c r="A45" s="27"/>
      <c r="B45" s="26"/>
      <c r="C45" s="26"/>
      <c r="D45" s="27"/>
      <c r="E45" s="27"/>
      <c r="F45" s="27"/>
      <c r="G45" s="25"/>
    </row>
    <row r="46" spans="1:7" ht="15">
      <c r="A46" s="27"/>
      <c r="B46" s="27"/>
      <c r="C46" s="26"/>
      <c r="D46" s="25"/>
      <c r="E46" s="25"/>
      <c r="F46" s="25"/>
      <c r="G46" s="25"/>
    </row>
    <row r="47" spans="1:7" ht="15">
      <c r="A47" s="27"/>
      <c r="B47" s="26"/>
      <c r="C47" s="26"/>
      <c r="D47" s="27"/>
      <c r="E47" s="27"/>
      <c r="F47" s="27"/>
      <c r="G47" s="25"/>
    </row>
    <row r="48" spans="1:7" ht="15">
      <c r="A48" s="27"/>
      <c r="B48" s="27"/>
      <c r="C48" s="26"/>
      <c r="D48" s="27"/>
      <c r="E48" s="27"/>
      <c r="F48" s="27"/>
      <c r="G48" s="25"/>
    </row>
    <row r="49" spans="1:7" ht="15">
      <c r="A49" s="27"/>
      <c r="B49" s="26"/>
      <c r="C49" s="26"/>
      <c r="D49" s="27"/>
      <c r="E49" s="27"/>
      <c r="F49" s="27"/>
      <c r="G49" s="25"/>
    </row>
    <row r="50" spans="1:7" ht="15">
      <c r="A50" s="27"/>
      <c r="B50" s="27"/>
      <c r="C50" s="26"/>
      <c r="D50" s="27"/>
      <c r="E50" s="27"/>
      <c r="F50" s="27"/>
      <c r="G50" s="25"/>
    </row>
    <row r="51" spans="1:7" ht="15">
      <c r="A51" s="27"/>
      <c r="B51" s="26"/>
      <c r="C51" s="26"/>
      <c r="D51" s="27"/>
      <c r="E51" s="27"/>
      <c r="F51" s="27"/>
      <c r="G51" s="25"/>
    </row>
    <row r="52" spans="1:7" ht="15">
      <c r="A52" s="27"/>
      <c r="B52" s="27"/>
      <c r="C52" s="26"/>
      <c r="D52" s="27"/>
      <c r="E52" s="27"/>
      <c r="F52" s="27"/>
      <c r="G52" s="25"/>
    </row>
    <row r="53" spans="1:7" ht="15">
      <c r="A53" s="27"/>
      <c r="B53" s="26"/>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31"/>
    </row>
    <row r="63" spans="1:7" ht="15">
      <c r="A63" s="27"/>
      <c r="B63" s="26"/>
      <c r="C63" s="26"/>
      <c r="D63" s="27"/>
      <c r="E63" s="27"/>
      <c r="F63" s="27"/>
      <c r="G63" s="25"/>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31"/>
    </row>
    <row r="67" spans="1:7" ht="15">
      <c r="A67" s="27"/>
      <c r="B67" s="26"/>
      <c r="C67" s="26"/>
      <c r="D67" s="27"/>
      <c r="E67" s="27"/>
      <c r="F67" s="27"/>
      <c r="G67" s="25"/>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6"/>
      <c r="E82" s="26"/>
      <c r="F82" s="26"/>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ht="15">
      <c r="G86" s="24"/>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sheetData>
  <sheetProtection/>
  <mergeCells count="3">
    <mergeCell ref="E4:F4"/>
    <mergeCell ref="G1:I1"/>
    <mergeCell ref="G2:I2"/>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1">
      <selection activeCell="G18" sqref="G18"/>
    </sheetView>
  </sheetViews>
  <sheetFormatPr defaultColWidth="9.140625" defaultRowHeight="15"/>
  <cols>
    <col min="1" max="1" width="6.7109375" style="6" customWidth="1"/>
    <col min="2" max="2" width="22.28125" style="6" customWidth="1"/>
    <col min="3" max="3" width="16.57421875" style="6" customWidth="1"/>
    <col min="4" max="4" width="5.7109375" style="6" bestFit="1" customWidth="1"/>
    <col min="5" max="5" width="5.28125" style="6" customWidth="1"/>
    <col min="6" max="6" width="5.8515625" style="6" customWidth="1"/>
    <col min="7" max="7" width="78.00390625" style="8" customWidth="1"/>
    <col min="8" max="8" width="9.7109375" style="9" bestFit="1" customWidth="1"/>
    <col min="9" max="9" width="7.57421875" style="6" bestFit="1" customWidth="1"/>
    <col min="10" max="16384" width="9.140625" style="6" customWidth="1"/>
  </cols>
  <sheetData>
    <row r="1" spans="1:9" ht="15" customHeight="1">
      <c r="A1" s="62" t="s">
        <v>118</v>
      </c>
      <c r="B1" s="43"/>
      <c r="C1" s="43"/>
      <c r="D1" s="43"/>
      <c r="E1" s="43"/>
      <c r="F1" s="43"/>
      <c r="G1" s="186" t="str">
        <f>+'Main Claims'!G1:H1</f>
        <v>Last Update: January 28, 2014</v>
      </c>
      <c r="H1" s="186"/>
      <c r="I1" s="8"/>
    </row>
    <row r="2" spans="1:9" ht="12.75">
      <c r="A2" s="50" t="s">
        <v>218</v>
      </c>
      <c r="B2" s="43"/>
      <c r="C2" s="43"/>
      <c r="D2" s="43"/>
      <c r="E2" s="43"/>
      <c r="F2" s="43"/>
      <c r="G2" s="186" t="s">
        <v>128</v>
      </c>
      <c r="H2" s="186"/>
      <c r="I2" s="8"/>
    </row>
    <row r="3" spans="1:9" ht="12.75">
      <c r="A3" s="67" t="s">
        <v>334</v>
      </c>
      <c r="B3" s="43"/>
      <c r="C3" s="43"/>
      <c r="D3" s="43"/>
      <c r="E3" s="43"/>
      <c r="F3" s="43"/>
      <c r="G3" s="45"/>
      <c r="H3" s="118"/>
      <c r="I3" s="8"/>
    </row>
    <row r="4" spans="1:9" ht="24" customHeight="1">
      <c r="A4" s="46" t="s">
        <v>6</v>
      </c>
      <c r="B4" s="46" t="s">
        <v>1</v>
      </c>
      <c r="C4" s="46" t="s">
        <v>347</v>
      </c>
      <c r="D4" s="46" t="s">
        <v>23</v>
      </c>
      <c r="E4" s="189" t="s">
        <v>531</v>
      </c>
      <c r="F4" s="190"/>
      <c r="G4" s="122" t="s">
        <v>9</v>
      </c>
      <c r="H4" s="122" t="s">
        <v>394</v>
      </c>
      <c r="I4" s="122" t="s">
        <v>404</v>
      </c>
    </row>
    <row r="5" spans="1:9" ht="24">
      <c r="A5" s="74">
        <v>1</v>
      </c>
      <c r="B5" s="75" t="s">
        <v>10</v>
      </c>
      <c r="C5" s="74" t="s">
        <v>21</v>
      </c>
      <c r="D5" s="74">
        <v>15</v>
      </c>
      <c r="E5" s="74">
        <v>1</v>
      </c>
      <c r="F5" s="121">
        <v>15</v>
      </c>
      <c r="G5" s="168" t="s">
        <v>530</v>
      </c>
      <c r="H5" s="51" t="s">
        <v>396</v>
      </c>
      <c r="I5" s="51" t="s">
        <v>396</v>
      </c>
    </row>
    <row r="6" spans="1:9" ht="24">
      <c r="A6" s="74">
        <f>+A5+1</f>
        <v>2</v>
      </c>
      <c r="B6" s="75" t="s">
        <v>11</v>
      </c>
      <c r="C6" s="74" t="s">
        <v>21</v>
      </c>
      <c r="D6" s="74">
        <v>2</v>
      </c>
      <c r="E6" s="74">
        <v>16</v>
      </c>
      <c r="F6" s="121">
        <v>17</v>
      </c>
      <c r="G6" s="84" t="s">
        <v>172</v>
      </c>
      <c r="H6" s="51" t="s">
        <v>396</v>
      </c>
      <c r="I6" s="51" t="s">
        <v>396</v>
      </c>
    </row>
    <row r="7" spans="1:10" ht="36">
      <c r="A7" s="74">
        <f aca="true" t="shared" si="0" ref="A7:A23">+A6+1</f>
        <v>3</v>
      </c>
      <c r="B7" s="84" t="s">
        <v>20</v>
      </c>
      <c r="C7" s="51" t="s">
        <v>21</v>
      </c>
      <c r="D7" s="51">
        <v>1</v>
      </c>
      <c r="E7" s="51">
        <v>18</v>
      </c>
      <c r="F7" s="119">
        <v>18</v>
      </c>
      <c r="G7" s="51" t="s">
        <v>199</v>
      </c>
      <c r="H7" s="51" t="s">
        <v>396</v>
      </c>
      <c r="I7" s="162" t="s">
        <v>396</v>
      </c>
      <c r="J7" s="105"/>
    </row>
    <row r="8" spans="1:9" ht="24">
      <c r="A8" s="74">
        <f t="shared" si="0"/>
        <v>4</v>
      </c>
      <c r="B8" s="75" t="s">
        <v>12</v>
      </c>
      <c r="C8" s="74" t="s">
        <v>21</v>
      </c>
      <c r="D8" s="74">
        <v>9</v>
      </c>
      <c r="E8" s="74">
        <v>19</v>
      </c>
      <c r="F8" s="121">
        <v>27</v>
      </c>
      <c r="G8" s="51" t="s">
        <v>171</v>
      </c>
      <c r="H8" s="51" t="s">
        <v>396</v>
      </c>
      <c r="I8" s="51" t="s">
        <v>396</v>
      </c>
    </row>
    <row r="9" spans="1:9" ht="36">
      <c r="A9" s="74">
        <f t="shared" si="0"/>
        <v>5</v>
      </c>
      <c r="B9" s="75" t="s">
        <v>13</v>
      </c>
      <c r="C9" s="51" t="s">
        <v>115</v>
      </c>
      <c r="D9" s="74">
        <v>10</v>
      </c>
      <c r="E9" s="74">
        <v>28</v>
      </c>
      <c r="F9" s="121">
        <v>37</v>
      </c>
      <c r="G9" s="170" t="s">
        <v>535</v>
      </c>
      <c r="H9" s="51" t="s">
        <v>396</v>
      </c>
      <c r="I9" s="51" t="s">
        <v>396</v>
      </c>
    </row>
    <row r="10" spans="1:9" ht="24">
      <c r="A10" s="74">
        <f t="shared" si="0"/>
        <v>6</v>
      </c>
      <c r="B10" s="75" t="s">
        <v>46</v>
      </c>
      <c r="C10" s="75" t="s">
        <v>21</v>
      </c>
      <c r="D10" s="75">
        <v>4</v>
      </c>
      <c r="E10" s="75">
        <v>38</v>
      </c>
      <c r="F10" s="175">
        <v>41</v>
      </c>
      <c r="G10" s="173" t="s">
        <v>545</v>
      </c>
      <c r="H10" s="173" t="s">
        <v>396</v>
      </c>
      <c r="I10" s="173" t="s">
        <v>396</v>
      </c>
    </row>
    <row r="11" spans="1:9" ht="24">
      <c r="A11" s="74">
        <f t="shared" si="0"/>
        <v>7</v>
      </c>
      <c r="B11" s="76" t="s">
        <v>47</v>
      </c>
      <c r="C11" s="75" t="s">
        <v>21</v>
      </c>
      <c r="D11" s="75">
        <v>8</v>
      </c>
      <c r="E11" s="75">
        <v>42</v>
      </c>
      <c r="F11" s="175">
        <v>49</v>
      </c>
      <c r="G11" s="173" t="s">
        <v>230</v>
      </c>
      <c r="H11" s="173" t="s">
        <v>396</v>
      </c>
      <c r="I11" s="173" t="s">
        <v>396</v>
      </c>
    </row>
    <row r="12" spans="1:9" ht="24">
      <c r="A12" s="74">
        <f t="shared" si="0"/>
        <v>8</v>
      </c>
      <c r="B12" s="75" t="s">
        <v>48</v>
      </c>
      <c r="C12" s="75" t="s">
        <v>21</v>
      </c>
      <c r="D12" s="75">
        <v>2</v>
      </c>
      <c r="E12" s="75">
        <v>50</v>
      </c>
      <c r="F12" s="175">
        <v>51</v>
      </c>
      <c r="G12" s="77" t="s">
        <v>104</v>
      </c>
      <c r="H12" s="173" t="s">
        <v>396</v>
      </c>
      <c r="I12" s="173" t="s">
        <v>396</v>
      </c>
    </row>
    <row r="13" spans="1:9" ht="24">
      <c r="A13" s="74">
        <f t="shared" si="0"/>
        <v>9</v>
      </c>
      <c r="B13" s="76" t="s">
        <v>49</v>
      </c>
      <c r="C13" s="75" t="s">
        <v>21</v>
      </c>
      <c r="D13" s="75">
        <v>2</v>
      </c>
      <c r="E13" s="75">
        <v>52</v>
      </c>
      <c r="F13" s="175">
        <v>53</v>
      </c>
      <c r="G13" s="77" t="s">
        <v>105</v>
      </c>
      <c r="H13" s="173" t="s">
        <v>396</v>
      </c>
      <c r="I13" s="173" t="s">
        <v>396</v>
      </c>
    </row>
    <row r="14" spans="1:9" ht="24">
      <c r="A14" s="74">
        <f t="shared" si="0"/>
        <v>10</v>
      </c>
      <c r="B14" s="75" t="s">
        <v>102</v>
      </c>
      <c r="C14" s="75" t="s">
        <v>21</v>
      </c>
      <c r="D14" s="75">
        <v>2</v>
      </c>
      <c r="E14" s="75">
        <v>54</v>
      </c>
      <c r="F14" s="175">
        <v>55</v>
      </c>
      <c r="G14" s="173" t="s">
        <v>232</v>
      </c>
      <c r="H14" s="173" t="s">
        <v>397</v>
      </c>
      <c r="I14" s="173" t="s">
        <v>397</v>
      </c>
    </row>
    <row r="15" spans="1:9" ht="24">
      <c r="A15" s="74">
        <f t="shared" si="0"/>
        <v>11</v>
      </c>
      <c r="B15" s="76" t="s">
        <v>103</v>
      </c>
      <c r="C15" s="74" t="s">
        <v>21</v>
      </c>
      <c r="D15" s="74">
        <v>2</v>
      </c>
      <c r="E15" s="74">
        <v>56</v>
      </c>
      <c r="F15" s="121">
        <v>57</v>
      </c>
      <c r="G15" s="51" t="s">
        <v>233</v>
      </c>
      <c r="H15" s="51" t="s">
        <v>397</v>
      </c>
      <c r="I15" s="51" t="s">
        <v>397</v>
      </c>
    </row>
    <row r="16" spans="1:9" ht="24">
      <c r="A16" s="74">
        <f t="shared" si="0"/>
        <v>12</v>
      </c>
      <c r="B16" s="76" t="s">
        <v>50</v>
      </c>
      <c r="C16" s="74" t="s">
        <v>21</v>
      </c>
      <c r="D16" s="74">
        <v>11</v>
      </c>
      <c r="E16" s="74">
        <v>58</v>
      </c>
      <c r="F16" s="121">
        <v>68</v>
      </c>
      <c r="G16" s="51" t="s">
        <v>53</v>
      </c>
      <c r="H16" s="51" t="s">
        <v>396</v>
      </c>
      <c r="I16" s="158" t="s">
        <v>397</v>
      </c>
    </row>
    <row r="17" spans="1:9" ht="12.75">
      <c r="A17" s="74">
        <f t="shared" si="0"/>
        <v>13</v>
      </c>
      <c r="B17" s="75" t="s">
        <v>266</v>
      </c>
      <c r="C17" s="74" t="s">
        <v>22</v>
      </c>
      <c r="D17" s="74" t="s">
        <v>130</v>
      </c>
      <c r="E17" s="74">
        <v>69</v>
      </c>
      <c r="F17" s="121">
        <v>79</v>
      </c>
      <c r="G17" s="51" t="s">
        <v>33</v>
      </c>
      <c r="H17" s="51" t="s">
        <v>396</v>
      </c>
      <c r="I17" s="51" t="s">
        <v>397</v>
      </c>
    </row>
    <row r="18" spans="1:9" ht="24">
      <c r="A18" s="74">
        <f t="shared" si="0"/>
        <v>14</v>
      </c>
      <c r="B18" s="76" t="s">
        <v>51</v>
      </c>
      <c r="C18" s="74" t="s">
        <v>21</v>
      </c>
      <c r="D18" s="74">
        <v>11</v>
      </c>
      <c r="E18" s="74">
        <v>80</v>
      </c>
      <c r="F18" s="121">
        <v>90</v>
      </c>
      <c r="G18" s="51" t="s">
        <v>226</v>
      </c>
      <c r="H18" s="51" t="s">
        <v>397</v>
      </c>
      <c r="I18" s="51" t="s">
        <v>397</v>
      </c>
    </row>
    <row r="19" spans="1:9" ht="12.75">
      <c r="A19" s="74">
        <f t="shared" si="0"/>
        <v>15</v>
      </c>
      <c r="B19" s="76" t="s">
        <v>267</v>
      </c>
      <c r="C19" s="74" t="s">
        <v>22</v>
      </c>
      <c r="D19" s="74" t="s">
        <v>130</v>
      </c>
      <c r="E19" s="74">
        <v>91</v>
      </c>
      <c r="F19" s="121">
        <v>101</v>
      </c>
      <c r="G19" s="51" t="s">
        <v>33</v>
      </c>
      <c r="H19" s="51" t="s">
        <v>397</v>
      </c>
      <c r="I19" s="51" t="s">
        <v>397</v>
      </c>
    </row>
    <row r="20" spans="1:9" ht="24">
      <c r="A20" s="74">
        <f t="shared" si="0"/>
        <v>16</v>
      </c>
      <c r="B20" s="76" t="s">
        <v>52</v>
      </c>
      <c r="C20" s="74" t="s">
        <v>21</v>
      </c>
      <c r="D20" s="74">
        <v>11</v>
      </c>
      <c r="E20" s="74">
        <v>102</v>
      </c>
      <c r="F20" s="121">
        <v>112</v>
      </c>
      <c r="G20" s="51" t="s">
        <v>227</v>
      </c>
      <c r="H20" s="51" t="s">
        <v>397</v>
      </c>
      <c r="I20" s="51" t="s">
        <v>397</v>
      </c>
    </row>
    <row r="21" spans="1:9" ht="12.75">
      <c r="A21" s="74">
        <f t="shared" si="0"/>
        <v>17</v>
      </c>
      <c r="B21" s="76" t="s">
        <v>268</v>
      </c>
      <c r="C21" s="74" t="s">
        <v>22</v>
      </c>
      <c r="D21" s="74" t="s">
        <v>130</v>
      </c>
      <c r="E21" s="74">
        <v>113</v>
      </c>
      <c r="F21" s="121">
        <v>123</v>
      </c>
      <c r="G21" s="51" t="s">
        <v>33</v>
      </c>
      <c r="H21" s="51" t="s">
        <v>397</v>
      </c>
      <c r="I21" s="51" t="s">
        <v>397</v>
      </c>
    </row>
    <row r="22" spans="1:9" ht="24">
      <c r="A22" s="74">
        <f t="shared" si="0"/>
        <v>18</v>
      </c>
      <c r="B22" s="84" t="s">
        <v>112</v>
      </c>
      <c r="C22" s="74" t="s">
        <v>22</v>
      </c>
      <c r="D22" s="74" t="s">
        <v>130</v>
      </c>
      <c r="E22" s="74">
        <v>124</v>
      </c>
      <c r="F22" s="121">
        <v>134</v>
      </c>
      <c r="G22" s="51" t="s">
        <v>327</v>
      </c>
      <c r="H22" s="51" t="s">
        <v>396</v>
      </c>
      <c r="I22" s="51" t="s">
        <v>397</v>
      </c>
    </row>
    <row r="23" spans="1:9" ht="36">
      <c r="A23" s="74">
        <f t="shared" si="0"/>
        <v>19</v>
      </c>
      <c r="B23" s="75" t="s">
        <v>113</v>
      </c>
      <c r="C23" s="75" t="s">
        <v>22</v>
      </c>
      <c r="D23" s="75" t="s">
        <v>130</v>
      </c>
      <c r="E23" s="75">
        <v>135</v>
      </c>
      <c r="F23" s="175">
        <v>145</v>
      </c>
      <c r="G23" s="172" t="s">
        <v>328</v>
      </c>
      <c r="H23" s="51" t="s">
        <v>396</v>
      </c>
      <c r="I23" s="51" t="s">
        <v>396</v>
      </c>
    </row>
    <row r="24" spans="2:7" ht="15">
      <c r="B24" s="19"/>
      <c r="C24" s="20"/>
      <c r="D24" s="20"/>
      <c r="E24" s="20"/>
      <c r="F24" s="20"/>
      <c r="G24" s="13"/>
    </row>
    <row r="25" spans="2:7" ht="15">
      <c r="B25" s="19"/>
      <c r="C25" s="20"/>
      <c r="D25" s="20"/>
      <c r="E25" s="20"/>
      <c r="F25" s="20"/>
      <c r="G25" s="14"/>
    </row>
    <row r="26" spans="2:7" ht="15">
      <c r="B26" s="19"/>
      <c r="C26" s="18"/>
      <c r="D26" s="20"/>
      <c r="E26" s="20"/>
      <c r="F26" s="20"/>
      <c r="G26" s="13"/>
    </row>
    <row r="27" spans="2:7" ht="15">
      <c r="B27" s="19"/>
      <c r="C27" s="18"/>
      <c r="D27" s="20"/>
      <c r="E27" s="20"/>
      <c r="F27" s="20"/>
      <c r="G27" s="14"/>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3">
    <mergeCell ref="G1:H1"/>
    <mergeCell ref="G2:H2"/>
    <mergeCell ref="E4:F4"/>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B12" sqref="B12:L13"/>
    </sheetView>
  </sheetViews>
  <sheetFormatPr defaultColWidth="9.140625" defaultRowHeight="15"/>
  <cols>
    <col min="1" max="1" width="7.421875" style="4" customWidth="1"/>
    <col min="2" max="2" width="19.00390625" style="4" bestFit="1" customWidth="1"/>
    <col min="3" max="3" width="15.8515625" style="4" customWidth="1"/>
    <col min="4" max="4" width="5.7109375" style="4" bestFit="1" customWidth="1"/>
    <col min="5"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2" width="7.57421875" style="4" bestFit="1" customWidth="1"/>
    <col min="13" max="16384" width="9.140625" style="4" customWidth="1"/>
  </cols>
  <sheetData>
    <row r="1" spans="1:12" ht="15">
      <c r="A1" s="62" t="s">
        <v>118</v>
      </c>
      <c r="B1" s="43"/>
      <c r="C1" s="43"/>
      <c r="D1" s="43"/>
      <c r="E1" s="43"/>
      <c r="F1" s="43"/>
      <c r="G1" s="186" t="str">
        <f>+'Main Claims'!G1:H1</f>
        <v>Last Update: January 28, 2014</v>
      </c>
      <c r="H1" s="186"/>
      <c r="I1" s="186"/>
      <c r="J1" s="186"/>
      <c r="K1" s="186"/>
      <c r="L1" s="186"/>
    </row>
    <row r="2" spans="1:12" ht="15">
      <c r="A2" s="50" t="s">
        <v>214</v>
      </c>
      <c r="B2" s="43"/>
      <c r="C2" s="43"/>
      <c r="D2" s="43"/>
      <c r="E2" s="43"/>
      <c r="F2" s="43"/>
      <c r="G2" s="186" t="s">
        <v>128</v>
      </c>
      <c r="H2" s="186"/>
      <c r="I2" s="186"/>
      <c r="J2" s="186"/>
      <c r="K2" s="186"/>
      <c r="L2" s="186"/>
    </row>
    <row r="3" spans="1:11" ht="15">
      <c r="A3" s="67" t="s">
        <v>335</v>
      </c>
      <c r="B3" s="43"/>
      <c r="C3" s="43"/>
      <c r="D3" s="43"/>
      <c r="E3" s="43"/>
      <c r="F3" s="43"/>
      <c r="G3" s="45"/>
      <c r="H3" s="191"/>
      <c r="I3" s="186"/>
      <c r="J3" s="186"/>
      <c r="K3" s="186"/>
    </row>
    <row r="4" spans="1:12" ht="24.75">
      <c r="A4" s="46" t="s">
        <v>6</v>
      </c>
      <c r="B4" s="46" t="s">
        <v>1</v>
      </c>
      <c r="C4" s="46" t="s">
        <v>347</v>
      </c>
      <c r="D4" s="46" t="s">
        <v>23</v>
      </c>
      <c r="E4" s="189" t="s">
        <v>331</v>
      </c>
      <c r="F4" s="190"/>
      <c r="G4" s="46" t="s">
        <v>9</v>
      </c>
      <c r="H4" s="46" t="s">
        <v>394</v>
      </c>
      <c r="I4" s="11"/>
      <c r="J4" s="11"/>
      <c r="K4" s="11"/>
      <c r="L4" s="46" t="s">
        <v>404</v>
      </c>
    </row>
    <row r="5" spans="1:12" ht="24">
      <c r="A5" s="74">
        <v>1</v>
      </c>
      <c r="B5" s="75" t="s">
        <v>10</v>
      </c>
      <c r="C5" s="74" t="s">
        <v>21</v>
      </c>
      <c r="D5" s="74">
        <v>15</v>
      </c>
      <c r="E5" s="74">
        <v>1</v>
      </c>
      <c r="F5" s="74">
        <v>15</v>
      </c>
      <c r="G5" s="168" t="s">
        <v>530</v>
      </c>
      <c r="H5" s="51" t="s">
        <v>396</v>
      </c>
      <c r="L5" s="51" t="s">
        <v>396</v>
      </c>
    </row>
    <row r="6" spans="1:12" ht="24">
      <c r="A6" s="74">
        <f>+A5+1</f>
        <v>2</v>
      </c>
      <c r="B6" s="75" t="s">
        <v>11</v>
      </c>
      <c r="C6" s="74" t="s">
        <v>21</v>
      </c>
      <c r="D6" s="74">
        <v>2</v>
      </c>
      <c r="E6" s="74">
        <v>16</v>
      </c>
      <c r="F6" s="74">
        <v>17</v>
      </c>
      <c r="G6" s="84" t="s">
        <v>172</v>
      </c>
      <c r="H6" s="51" t="s">
        <v>396</v>
      </c>
      <c r="L6" s="51" t="s">
        <v>396</v>
      </c>
    </row>
    <row r="7" spans="1:13" ht="48">
      <c r="A7" s="74">
        <f aca="true" t="shared" si="0" ref="A7:A16">+A6+1</f>
        <v>3</v>
      </c>
      <c r="B7" s="84" t="s">
        <v>20</v>
      </c>
      <c r="C7" s="51" t="s">
        <v>21</v>
      </c>
      <c r="D7" s="51">
        <v>1</v>
      </c>
      <c r="E7" s="51">
        <v>18</v>
      </c>
      <c r="F7" s="51">
        <v>18</v>
      </c>
      <c r="G7" s="51" t="s">
        <v>199</v>
      </c>
      <c r="H7" s="51" t="s">
        <v>396</v>
      </c>
      <c r="L7" s="162" t="s">
        <v>396</v>
      </c>
      <c r="M7" s="106"/>
    </row>
    <row r="8" spans="1:12" ht="24">
      <c r="A8" s="74">
        <f t="shared" si="0"/>
        <v>4</v>
      </c>
      <c r="B8" s="75" t="s">
        <v>12</v>
      </c>
      <c r="C8" s="74" t="s">
        <v>21</v>
      </c>
      <c r="D8" s="74">
        <v>9</v>
      </c>
      <c r="E8" s="74">
        <v>19</v>
      </c>
      <c r="F8" s="74">
        <v>27</v>
      </c>
      <c r="G8" s="51" t="s">
        <v>171</v>
      </c>
      <c r="H8" s="51" t="s">
        <v>396</v>
      </c>
      <c r="L8" s="51" t="s">
        <v>396</v>
      </c>
    </row>
    <row r="9" spans="1:12" ht="60">
      <c r="A9" s="74">
        <f t="shared" si="0"/>
        <v>5</v>
      </c>
      <c r="B9" s="75" t="s">
        <v>13</v>
      </c>
      <c r="C9" s="51" t="s">
        <v>115</v>
      </c>
      <c r="D9" s="74">
        <v>10</v>
      </c>
      <c r="E9" s="74">
        <v>28</v>
      </c>
      <c r="F9" s="74">
        <v>37</v>
      </c>
      <c r="G9" s="184" t="s">
        <v>553</v>
      </c>
      <c r="H9" s="51" t="s">
        <v>396</v>
      </c>
      <c r="L9" s="51" t="s">
        <v>396</v>
      </c>
    </row>
    <row r="10" spans="1:13" ht="36">
      <c r="A10" s="74">
        <f t="shared" si="0"/>
        <v>6</v>
      </c>
      <c r="B10" s="75" t="s">
        <v>64</v>
      </c>
      <c r="C10" s="75" t="s">
        <v>21</v>
      </c>
      <c r="D10" s="75">
        <v>2</v>
      </c>
      <c r="E10" s="75">
        <v>38</v>
      </c>
      <c r="F10" s="75">
        <v>39</v>
      </c>
      <c r="G10" s="178" t="s">
        <v>548</v>
      </c>
      <c r="H10" s="51" t="s">
        <v>397</v>
      </c>
      <c r="L10" s="51" t="s">
        <v>396</v>
      </c>
      <c r="M10" s="106"/>
    </row>
    <row r="11" spans="1:12" ht="24">
      <c r="A11" s="74">
        <f t="shared" si="0"/>
        <v>7</v>
      </c>
      <c r="B11" s="75" t="s">
        <v>65</v>
      </c>
      <c r="C11" s="75" t="s">
        <v>21</v>
      </c>
      <c r="D11" s="75">
        <v>12</v>
      </c>
      <c r="E11" s="75">
        <v>40</v>
      </c>
      <c r="F11" s="75">
        <v>51</v>
      </c>
      <c r="G11" s="172" t="s">
        <v>537</v>
      </c>
      <c r="H11" s="51" t="s">
        <v>397</v>
      </c>
      <c r="L11" s="51" t="s">
        <v>396</v>
      </c>
    </row>
    <row r="12" spans="1:13" ht="36">
      <c r="A12" s="74">
        <f t="shared" si="0"/>
        <v>8</v>
      </c>
      <c r="B12" s="75" t="s">
        <v>66</v>
      </c>
      <c r="C12" s="74" t="s">
        <v>21</v>
      </c>
      <c r="D12" s="74">
        <v>3</v>
      </c>
      <c r="E12" s="74">
        <v>52</v>
      </c>
      <c r="F12" s="74">
        <v>54</v>
      </c>
      <c r="G12" s="177" t="s">
        <v>550</v>
      </c>
      <c r="H12" s="51" t="s">
        <v>397</v>
      </c>
      <c r="L12" s="174" t="s">
        <v>396</v>
      </c>
      <c r="M12" s="106"/>
    </row>
    <row r="13" spans="1:13" ht="36">
      <c r="A13" s="74">
        <f t="shared" si="0"/>
        <v>9</v>
      </c>
      <c r="B13" s="75" t="s">
        <v>67</v>
      </c>
      <c r="C13" s="74" t="s">
        <v>21</v>
      </c>
      <c r="D13" s="74">
        <v>3</v>
      </c>
      <c r="E13" s="74">
        <v>55</v>
      </c>
      <c r="F13" s="74">
        <v>57</v>
      </c>
      <c r="G13" s="177" t="s">
        <v>549</v>
      </c>
      <c r="H13" s="51" t="s">
        <v>397</v>
      </c>
      <c r="L13" s="174" t="s">
        <v>396</v>
      </c>
      <c r="M13" s="106"/>
    </row>
    <row r="14" spans="1:12" ht="36">
      <c r="A14" s="74">
        <f t="shared" si="0"/>
        <v>10</v>
      </c>
      <c r="B14" s="75" t="s">
        <v>68</v>
      </c>
      <c r="C14" s="74" t="s">
        <v>22</v>
      </c>
      <c r="D14" s="74" t="s">
        <v>131</v>
      </c>
      <c r="E14" s="74">
        <v>58</v>
      </c>
      <c r="F14" s="74">
        <v>64</v>
      </c>
      <c r="G14" s="51" t="s">
        <v>212</v>
      </c>
      <c r="H14" s="51" t="s">
        <v>397</v>
      </c>
      <c r="L14" s="51" t="s">
        <v>397</v>
      </c>
    </row>
    <row r="15" spans="1:12" ht="24">
      <c r="A15" s="74">
        <f t="shared" si="0"/>
        <v>11</v>
      </c>
      <c r="B15" s="75" t="s">
        <v>69</v>
      </c>
      <c r="C15" s="74" t="s">
        <v>22</v>
      </c>
      <c r="D15" s="74" t="s">
        <v>132</v>
      </c>
      <c r="E15" s="74">
        <v>65</v>
      </c>
      <c r="F15" s="74">
        <v>74</v>
      </c>
      <c r="G15" s="51" t="s">
        <v>211</v>
      </c>
      <c r="H15" s="51" t="s">
        <v>397</v>
      </c>
      <c r="L15" s="51" t="s">
        <v>396</v>
      </c>
    </row>
    <row r="16" spans="1:12" ht="15">
      <c r="A16" s="74">
        <f t="shared" si="0"/>
        <v>12</v>
      </c>
      <c r="B16" s="76" t="s">
        <v>70</v>
      </c>
      <c r="C16" s="74" t="s">
        <v>21</v>
      </c>
      <c r="D16" s="74">
        <v>10</v>
      </c>
      <c r="E16" s="74">
        <v>75</v>
      </c>
      <c r="F16" s="74">
        <v>84</v>
      </c>
      <c r="G16" s="72" t="s">
        <v>200</v>
      </c>
      <c r="H16" s="51" t="s">
        <v>397</v>
      </c>
      <c r="L16" s="51" t="s">
        <v>397</v>
      </c>
    </row>
    <row r="17" spans="1:7" ht="15">
      <c r="A17" s="53"/>
      <c r="B17" s="53"/>
      <c r="C17" s="53"/>
      <c r="D17" s="53"/>
      <c r="E17" s="53"/>
      <c r="F17" s="53"/>
      <c r="G17" s="54"/>
    </row>
    <row r="18" spans="1:7" ht="15">
      <c r="A18" s="55"/>
      <c r="B18" s="53"/>
      <c r="C18" s="53"/>
      <c r="D18" s="53"/>
      <c r="E18" s="53"/>
      <c r="F18" s="53"/>
      <c r="G18" s="53"/>
    </row>
    <row r="19" spans="1:7" ht="15">
      <c r="A19" s="53"/>
      <c r="B19" s="53"/>
      <c r="C19" s="53"/>
      <c r="D19" s="53"/>
      <c r="E19" s="53"/>
      <c r="F19" s="53"/>
      <c r="G19" s="54"/>
    </row>
  </sheetData>
  <sheetProtection/>
  <mergeCells count="4">
    <mergeCell ref="H3:K3"/>
    <mergeCell ref="E4:F4"/>
    <mergeCell ref="G1:L1"/>
    <mergeCell ref="G2:L2"/>
  </mergeCells>
  <printOptions/>
  <pageMargins left="0.7" right="0.32" top="0.75" bottom="0.75" header="0.3" footer="0.3"/>
  <pageSetup horizontalDpi="600" verticalDpi="600" orientation="landscape" scale="84"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G22" sqref="G21:G22"/>
    </sheetView>
  </sheetViews>
  <sheetFormatPr defaultColWidth="9.140625" defaultRowHeight="15"/>
  <cols>
    <col min="1" max="1" width="7.421875" style="4" customWidth="1"/>
    <col min="2" max="2" width="15.140625" style="4" bestFit="1" customWidth="1"/>
    <col min="3" max="3" width="16.421875" style="4" customWidth="1"/>
    <col min="4" max="4" width="5.7109375" style="4" bestFit="1" customWidth="1"/>
    <col min="5" max="6" width="8.00390625" style="4" customWidth="1"/>
    <col min="7" max="7" width="65.7109375" style="2" customWidth="1"/>
    <col min="8" max="8" width="9.7109375" style="9" bestFit="1" customWidth="1"/>
    <col min="9" max="9" width="7.57421875" style="4" bestFit="1" customWidth="1"/>
    <col min="10" max="16384" width="9.140625" style="4" customWidth="1"/>
  </cols>
  <sheetData>
    <row r="1" spans="1:9" ht="15">
      <c r="A1" s="62" t="s">
        <v>118</v>
      </c>
      <c r="B1" s="43"/>
      <c r="C1" s="43"/>
      <c r="D1" s="43"/>
      <c r="E1" s="43"/>
      <c r="F1" s="43"/>
      <c r="G1" s="186" t="str">
        <f>+'Main Claims'!G1:H1</f>
        <v>Last Update: January 28, 2014</v>
      </c>
      <c r="H1" s="186"/>
      <c r="I1" s="186"/>
    </row>
    <row r="2" spans="1:9" ht="15">
      <c r="A2" s="50" t="s">
        <v>216</v>
      </c>
      <c r="B2" s="43"/>
      <c r="C2" s="43"/>
      <c r="D2" s="43"/>
      <c r="E2" s="43"/>
      <c r="F2" s="43"/>
      <c r="G2" s="186" t="s">
        <v>128</v>
      </c>
      <c r="H2" s="186"/>
      <c r="I2" s="186"/>
    </row>
    <row r="3" spans="1:8" ht="15">
      <c r="A3" s="67" t="s">
        <v>336</v>
      </c>
      <c r="B3" s="43"/>
      <c r="C3" s="43"/>
      <c r="D3" s="43"/>
      <c r="E3" s="43"/>
      <c r="F3" s="43"/>
      <c r="G3" s="45"/>
      <c r="H3" s="96"/>
    </row>
    <row r="4" spans="1:9" ht="24.75">
      <c r="A4" s="46" t="s">
        <v>6</v>
      </c>
      <c r="B4" s="46" t="s">
        <v>1</v>
      </c>
      <c r="C4" s="46" t="s">
        <v>347</v>
      </c>
      <c r="D4" s="46" t="s">
        <v>23</v>
      </c>
      <c r="E4" s="189" t="s">
        <v>331</v>
      </c>
      <c r="F4" s="190"/>
      <c r="G4" s="46" t="s">
        <v>9</v>
      </c>
      <c r="H4" s="46" t="s">
        <v>394</v>
      </c>
      <c r="I4" s="46" t="s">
        <v>404</v>
      </c>
    </row>
    <row r="5" spans="1:9" ht="24">
      <c r="A5" s="51">
        <v>1</v>
      </c>
      <c r="B5" s="84" t="s">
        <v>10</v>
      </c>
      <c r="C5" s="51" t="s">
        <v>21</v>
      </c>
      <c r="D5" s="51">
        <v>15</v>
      </c>
      <c r="E5" s="51">
        <v>1</v>
      </c>
      <c r="F5" s="51">
        <v>15</v>
      </c>
      <c r="G5" s="168" t="s">
        <v>530</v>
      </c>
      <c r="H5" s="51" t="s">
        <v>396</v>
      </c>
      <c r="I5" s="51" t="s">
        <v>396</v>
      </c>
    </row>
    <row r="6" spans="1:9" ht="24">
      <c r="A6" s="51">
        <f>+A5+1</f>
        <v>2</v>
      </c>
      <c r="B6" s="84" t="s">
        <v>11</v>
      </c>
      <c r="C6" s="51" t="s">
        <v>21</v>
      </c>
      <c r="D6" s="51">
        <v>2</v>
      </c>
      <c r="E6" s="51">
        <v>16</v>
      </c>
      <c r="F6" s="51">
        <v>17</v>
      </c>
      <c r="G6" s="84" t="s">
        <v>172</v>
      </c>
      <c r="H6" s="51" t="s">
        <v>396</v>
      </c>
      <c r="I6" s="51" t="s">
        <v>396</v>
      </c>
    </row>
    <row r="7" spans="1:9" ht="48">
      <c r="A7" s="51">
        <f aca="true" t="shared" si="0" ref="A7:A14">+A6+1</f>
        <v>3</v>
      </c>
      <c r="B7" s="84" t="s">
        <v>20</v>
      </c>
      <c r="C7" s="51" t="s">
        <v>21</v>
      </c>
      <c r="D7" s="51">
        <v>1</v>
      </c>
      <c r="E7" s="51">
        <v>18</v>
      </c>
      <c r="F7" s="51">
        <v>18</v>
      </c>
      <c r="G7" s="51" t="s">
        <v>199</v>
      </c>
      <c r="H7" s="51" t="s">
        <v>396</v>
      </c>
      <c r="I7" s="162" t="s">
        <v>396</v>
      </c>
    </row>
    <row r="8" spans="1:9" ht="24">
      <c r="A8" s="51">
        <f t="shared" si="0"/>
        <v>4</v>
      </c>
      <c r="B8" s="84" t="s">
        <v>12</v>
      </c>
      <c r="C8" s="51" t="s">
        <v>21</v>
      </c>
      <c r="D8" s="51">
        <v>9</v>
      </c>
      <c r="E8" s="51">
        <v>19</v>
      </c>
      <c r="F8" s="51">
        <v>27</v>
      </c>
      <c r="G8" s="51" t="s">
        <v>171</v>
      </c>
      <c r="H8" s="51" t="s">
        <v>396</v>
      </c>
      <c r="I8" s="51" t="s">
        <v>396</v>
      </c>
    </row>
    <row r="9" spans="1:10" ht="52.5" customHeight="1">
      <c r="A9" s="51">
        <f t="shared" si="0"/>
        <v>5</v>
      </c>
      <c r="B9" s="84" t="s">
        <v>13</v>
      </c>
      <c r="C9" s="51" t="s">
        <v>115</v>
      </c>
      <c r="D9" s="51">
        <v>10</v>
      </c>
      <c r="E9" s="51">
        <v>28</v>
      </c>
      <c r="F9" s="51">
        <v>37</v>
      </c>
      <c r="G9" s="184" t="s">
        <v>554</v>
      </c>
      <c r="H9" s="51" t="s">
        <v>396</v>
      </c>
      <c r="I9" s="51" t="s">
        <v>396</v>
      </c>
      <c r="J9" s="106"/>
    </row>
    <row r="10" spans="1:9" ht="37.5" customHeight="1">
      <c r="A10" s="51">
        <f t="shared" si="0"/>
        <v>6</v>
      </c>
      <c r="B10" s="84" t="s">
        <v>34</v>
      </c>
      <c r="C10" s="51" t="s">
        <v>21</v>
      </c>
      <c r="D10" s="51">
        <v>8</v>
      </c>
      <c r="E10" s="51">
        <v>38</v>
      </c>
      <c r="F10" s="51">
        <v>45</v>
      </c>
      <c r="G10" s="72" t="s">
        <v>458</v>
      </c>
      <c r="H10" s="51" t="s">
        <v>396</v>
      </c>
      <c r="I10" s="51" t="s">
        <v>396</v>
      </c>
    </row>
    <row r="11" spans="1:9" ht="15">
      <c r="A11" s="51">
        <f t="shared" si="0"/>
        <v>7</v>
      </c>
      <c r="B11" s="84" t="s">
        <v>35</v>
      </c>
      <c r="C11" s="51" t="s">
        <v>21</v>
      </c>
      <c r="D11" s="51">
        <v>1</v>
      </c>
      <c r="E11" s="51">
        <v>46</v>
      </c>
      <c r="F11" s="51">
        <v>46</v>
      </c>
      <c r="G11" s="51" t="s">
        <v>180</v>
      </c>
      <c r="H11" s="51" t="s">
        <v>396</v>
      </c>
      <c r="I11" s="51" t="s">
        <v>396</v>
      </c>
    </row>
    <row r="12" spans="1:9" ht="24">
      <c r="A12" s="51">
        <f t="shared" si="0"/>
        <v>8</v>
      </c>
      <c r="B12" s="84" t="s">
        <v>36</v>
      </c>
      <c r="C12" s="51" t="s">
        <v>21</v>
      </c>
      <c r="D12" s="51">
        <v>1</v>
      </c>
      <c r="E12" s="51">
        <v>47</v>
      </c>
      <c r="F12" s="51">
        <v>47</v>
      </c>
      <c r="G12" s="51" t="s">
        <v>177</v>
      </c>
      <c r="H12" s="51" t="s">
        <v>397</v>
      </c>
      <c r="I12" s="51" t="s">
        <v>397</v>
      </c>
    </row>
    <row r="13" spans="1:10" ht="36">
      <c r="A13" s="51">
        <f t="shared" si="0"/>
        <v>9</v>
      </c>
      <c r="B13" s="173" t="s">
        <v>37</v>
      </c>
      <c r="C13" s="173" t="s">
        <v>21</v>
      </c>
      <c r="D13" s="173">
        <v>1</v>
      </c>
      <c r="E13" s="173">
        <v>48</v>
      </c>
      <c r="F13" s="173">
        <v>48</v>
      </c>
      <c r="G13" s="173" t="s">
        <v>329</v>
      </c>
      <c r="H13" s="173" t="s">
        <v>397</v>
      </c>
      <c r="I13" s="173" t="s">
        <v>396</v>
      </c>
      <c r="J13" s="106"/>
    </row>
    <row r="14" spans="1:10" ht="24">
      <c r="A14" s="51">
        <f t="shared" si="0"/>
        <v>10</v>
      </c>
      <c r="B14" s="84" t="s">
        <v>38</v>
      </c>
      <c r="C14" s="51" t="s">
        <v>21</v>
      </c>
      <c r="D14" s="51">
        <v>1</v>
      </c>
      <c r="E14" s="51">
        <v>49</v>
      </c>
      <c r="F14" s="51">
        <v>49</v>
      </c>
      <c r="G14" s="51" t="s">
        <v>245</v>
      </c>
      <c r="H14" s="51" t="s">
        <v>396</v>
      </c>
      <c r="I14" s="51" t="s">
        <v>396</v>
      </c>
      <c r="J14" s="106"/>
    </row>
    <row r="15" spans="1:10" ht="15">
      <c r="A15" s="51">
        <v>11</v>
      </c>
      <c r="B15" s="84" t="s">
        <v>111</v>
      </c>
      <c r="C15" s="51" t="s">
        <v>21</v>
      </c>
      <c r="D15" s="51">
        <v>2</v>
      </c>
      <c r="E15" s="51">
        <v>50</v>
      </c>
      <c r="F15" s="51">
        <v>51</v>
      </c>
      <c r="G15" s="185" t="s">
        <v>555</v>
      </c>
      <c r="H15" s="51" t="s">
        <v>397</v>
      </c>
      <c r="I15" s="51" t="s">
        <v>396</v>
      </c>
      <c r="J15" s="106"/>
    </row>
    <row r="16" ht="15">
      <c r="J16" s="106"/>
    </row>
  </sheetData>
  <sheetProtection/>
  <mergeCells count="3">
    <mergeCell ref="E4:F4"/>
    <mergeCell ref="G1:I1"/>
    <mergeCell ref="G2:I2"/>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G21" sqref="G21"/>
    </sheetView>
  </sheetViews>
  <sheetFormatPr defaultColWidth="27.8515625" defaultRowHeight="15"/>
  <cols>
    <col min="1" max="1" width="7.421875" style="10" customWidth="1"/>
    <col min="2" max="2" width="15.140625" style="10" bestFit="1" customWidth="1"/>
    <col min="3" max="3" width="15.8515625" style="10" customWidth="1"/>
    <col min="4" max="4" width="5.7109375" style="10" bestFit="1" customWidth="1"/>
    <col min="5"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9" ht="12.75">
      <c r="A1" s="62" t="s">
        <v>118</v>
      </c>
      <c r="B1" s="43"/>
      <c r="C1" s="43"/>
      <c r="D1" s="43"/>
      <c r="E1" s="43"/>
      <c r="F1" s="43"/>
      <c r="G1" s="186" t="str">
        <f>+'Main Claims'!G1:H1</f>
        <v>Last Update: January 28, 2014</v>
      </c>
      <c r="H1" s="186"/>
      <c r="I1" s="186"/>
    </row>
    <row r="2" spans="1:9" ht="12.75">
      <c r="A2" s="50" t="s">
        <v>217</v>
      </c>
      <c r="B2" s="43"/>
      <c r="C2" s="43"/>
      <c r="D2" s="43"/>
      <c r="E2" s="43"/>
      <c r="F2" s="43"/>
      <c r="G2" s="186" t="s">
        <v>128</v>
      </c>
      <c r="H2" s="186"/>
      <c r="I2" s="186"/>
    </row>
    <row r="3" spans="1:8" ht="12.75">
      <c r="A3" s="67" t="s">
        <v>337</v>
      </c>
      <c r="B3" s="43"/>
      <c r="C3" s="43"/>
      <c r="D3" s="43"/>
      <c r="E3" s="43"/>
      <c r="F3" s="43"/>
      <c r="G3" s="45"/>
      <c r="H3" s="98"/>
    </row>
    <row r="4" spans="1:9" ht="24">
      <c r="A4" s="46" t="s">
        <v>6</v>
      </c>
      <c r="B4" s="46" t="s">
        <v>1</v>
      </c>
      <c r="C4" s="46" t="s">
        <v>347</v>
      </c>
      <c r="D4" s="46" t="s">
        <v>23</v>
      </c>
      <c r="E4" s="189" t="s">
        <v>331</v>
      </c>
      <c r="F4" s="190"/>
      <c r="G4" s="46" t="s">
        <v>9</v>
      </c>
      <c r="H4" s="46" t="s">
        <v>394</v>
      </c>
      <c r="I4" s="46" t="s">
        <v>404</v>
      </c>
    </row>
    <row r="5" spans="1:9" ht="24">
      <c r="A5" s="74">
        <v>1</v>
      </c>
      <c r="B5" s="75" t="s">
        <v>10</v>
      </c>
      <c r="C5" s="74" t="s">
        <v>21</v>
      </c>
      <c r="D5" s="74">
        <v>15</v>
      </c>
      <c r="E5" s="74">
        <v>1</v>
      </c>
      <c r="F5" s="74">
        <v>15</v>
      </c>
      <c r="G5" s="168" t="s">
        <v>530</v>
      </c>
      <c r="H5" s="51" t="s">
        <v>396</v>
      </c>
      <c r="I5" s="51" t="s">
        <v>396</v>
      </c>
    </row>
    <row r="6" spans="1:9" ht="24">
      <c r="A6" s="74">
        <f>+A5+1</f>
        <v>2</v>
      </c>
      <c r="B6" s="75" t="s">
        <v>11</v>
      </c>
      <c r="C6" s="74" t="s">
        <v>21</v>
      </c>
      <c r="D6" s="74">
        <v>2</v>
      </c>
      <c r="E6" s="74">
        <v>16</v>
      </c>
      <c r="F6" s="74">
        <v>17</v>
      </c>
      <c r="G6" s="84" t="s">
        <v>172</v>
      </c>
      <c r="H6" s="51" t="s">
        <v>396</v>
      </c>
      <c r="I6" s="51" t="s">
        <v>396</v>
      </c>
    </row>
    <row r="7" spans="1:9" ht="48">
      <c r="A7" s="74">
        <f aca="true" t="shared" si="0" ref="A7:A17">+A6+1</f>
        <v>3</v>
      </c>
      <c r="B7" s="84" t="s">
        <v>20</v>
      </c>
      <c r="C7" s="51" t="s">
        <v>21</v>
      </c>
      <c r="D7" s="51">
        <v>1</v>
      </c>
      <c r="E7" s="51">
        <v>18</v>
      </c>
      <c r="F7" s="51">
        <v>18</v>
      </c>
      <c r="G7" s="51" t="s">
        <v>199</v>
      </c>
      <c r="H7" s="51" t="s">
        <v>396</v>
      </c>
      <c r="I7" s="162" t="s">
        <v>396</v>
      </c>
    </row>
    <row r="8" spans="1:10" ht="24">
      <c r="A8" s="74">
        <f t="shared" si="0"/>
        <v>4</v>
      </c>
      <c r="B8" s="75" t="s">
        <v>12</v>
      </c>
      <c r="C8" s="74" t="s">
        <v>21</v>
      </c>
      <c r="D8" s="74">
        <v>9</v>
      </c>
      <c r="E8" s="74">
        <v>19</v>
      </c>
      <c r="F8" s="74">
        <v>27</v>
      </c>
      <c r="G8" s="51" t="s">
        <v>171</v>
      </c>
      <c r="H8" s="51" t="s">
        <v>396</v>
      </c>
      <c r="I8" s="51" t="s">
        <v>396</v>
      </c>
      <c r="J8" s="107"/>
    </row>
    <row r="9" spans="1:9" ht="60">
      <c r="A9" s="74">
        <f t="shared" si="0"/>
        <v>5</v>
      </c>
      <c r="B9" s="75" t="s">
        <v>13</v>
      </c>
      <c r="C9" s="51" t="s">
        <v>115</v>
      </c>
      <c r="D9" s="74">
        <v>10</v>
      </c>
      <c r="E9" s="74">
        <v>28</v>
      </c>
      <c r="F9" s="74">
        <v>37</v>
      </c>
      <c r="G9" s="184" t="s">
        <v>554</v>
      </c>
      <c r="H9" s="51" t="s">
        <v>396</v>
      </c>
      <c r="I9" s="51" t="s">
        <v>396</v>
      </c>
    </row>
    <row r="10" spans="1:9" ht="24">
      <c r="A10" s="75">
        <f t="shared" si="0"/>
        <v>6</v>
      </c>
      <c r="B10" s="75" t="s">
        <v>39</v>
      </c>
      <c r="C10" s="75" t="s">
        <v>21</v>
      </c>
      <c r="D10" s="75">
        <v>8</v>
      </c>
      <c r="E10" s="75">
        <v>38</v>
      </c>
      <c r="F10" s="75">
        <v>45</v>
      </c>
      <c r="G10" s="77" t="s">
        <v>246</v>
      </c>
      <c r="H10" s="51" t="s">
        <v>396</v>
      </c>
      <c r="I10" s="51" t="s">
        <v>396</v>
      </c>
    </row>
    <row r="11" spans="1:10" ht="48">
      <c r="A11" s="74">
        <f t="shared" si="0"/>
        <v>7</v>
      </c>
      <c r="B11" s="75" t="s">
        <v>40</v>
      </c>
      <c r="C11" s="75" t="s">
        <v>21</v>
      </c>
      <c r="D11" s="75">
        <v>1</v>
      </c>
      <c r="E11" s="75">
        <v>46</v>
      </c>
      <c r="F11" s="75">
        <v>46</v>
      </c>
      <c r="G11" s="77" t="s">
        <v>247</v>
      </c>
      <c r="H11" s="173" t="s">
        <v>397</v>
      </c>
      <c r="I11" s="173" t="s">
        <v>396</v>
      </c>
      <c r="J11" s="176"/>
    </row>
    <row r="12" spans="1:10" ht="24">
      <c r="A12" s="75">
        <v>8</v>
      </c>
      <c r="B12" s="75" t="s">
        <v>313</v>
      </c>
      <c r="C12" s="172" t="s">
        <v>115</v>
      </c>
      <c r="D12" s="75">
        <v>10</v>
      </c>
      <c r="E12" s="75">
        <v>47</v>
      </c>
      <c r="F12" s="75">
        <v>56</v>
      </c>
      <c r="G12" s="77" t="s">
        <v>319</v>
      </c>
      <c r="H12" s="172" t="s">
        <v>396</v>
      </c>
      <c r="I12" s="172" t="s">
        <v>396</v>
      </c>
      <c r="J12" s="107"/>
    </row>
    <row r="13" spans="1:10" ht="24">
      <c r="A13" s="74">
        <f t="shared" si="0"/>
        <v>9</v>
      </c>
      <c r="B13" s="75" t="s">
        <v>41</v>
      </c>
      <c r="C13" s="75" t="s">
        <v>21</v>
      </c>
      <c r="D13" s="75">
        <v>1</v>
      </c>
      <c r="E13" s="75">
        <v>57</v>
      </c>
      <c r="F13" s="75">
        <v>57</v>
      </c>
      <c r="G13" s="173" t="s">
        <v>181</v>
      </c>
      <c r="H13" s="173" t="s">
        <v>396</v>
      </c>
      <c r="I13" s="173" t="s">
        <v>396</v>
      </c>
      <c r="J13" s="181"/>
    </row>
    <row r="14" spans="1:10" ht="24">
      <c r="A14" s="74">
        <v>10</v>
      </c>
      <c r="B14" s="75" t="s">
        <v>42</v>
      </c>
      <c r="C14" s="74" t="s">
        <v>21</v>
      </c>
      <c r="D14" s="74">
        <v>2</v>
      </c>
      <c r="E14" s="74">
        <v>58</v>
      </c>
      <c r="F14" s="74">
        <v>59</v>
      </c>
      <c r="G14" s="51" t="s">
        <v>316</v>
      </c>
      <c r="H14" s="51" t="s">
        <v>397</v>
      </c>
      <c r="I14" s="51" t="s">
        <v>396</v>
      </c>
      <c r="J14" s="107"/>
    </row>
    <row r="15" spans="1:9" ht="24">
      <c r="A15" s="74">
        <f t="shared" si="0"/>
        <v>11</v>
      </c>
      <c r="B15" s="75" t="s">
        <v>43</v>
      </c>
      <c r="C15" s="74" t="s">
        <v>21</v>
      </c>
      <c r="D15" s="74">
        <v>2</v>
      </c>
      <c r="E15" s="74">
        <v>60</v>
      </c>
      <c r="F15" s="74">
        <v>61</v>
      </c>
      <c r="G15" s="51" t="s">
        <v>316</v>
      </c>
      <c r="H15" s="51" t="s">
        <v>397</v>
      </c>
      <c r="I15" s="51" t="s">
        <v>396</v>
      </c>
    </row>
    <row r="16" spans="1:9" ht="24">
      <c r="A16" s="74">
        <v>12</v>
      </c>
      <c r="B16" s="75" t="s">
        <v>44</v>
      </c>
      <c r="C16" s="74" t="s">
        <v>21</v>
      </c>
      <c r="D16" s="74">
        <v>2</v>
      </c>
      <c r="E16" s="74">
        <v>62</v>
      </c>
      <c r="F16" s="74">
        <v>63</v>
      </c>
      <c r="G16" s="51" t="s">
        <v>316</v>
      </c>
      <c r="H16" s="51" t="s">
        <v>397</v>
      </c>
      <c r="I16" s="51" t="s">
        <v>396</v>
      </c>
    </row>
    <row r="17" spans="1:9" ht="24">
      <c r="A17" s="74">
        <f t="shared" si="0"/>
        <v>13</v>
      </c>
      <c r="B17" s="75" t="s">
        <v>45</v>
      </c>
      <c r="C17" s="74" t="s">
        <v>21</v>
      </c>
      <c r="D17" s="74">
        <v>2</v>
      </c>
      <c r="E17" s="74">
        <v>64</v>
      </c>
      <c r="F17" s="74">
        <v>65</v>
      </c>
      <c r="G17" s="51" t="s">
        <v>316</v>
      </c>
      <c r="H17" s="51" t="s">
        <v>397</v>
      </c>
      <c r="I17" s="51" t="s">
        <v>396</v>
      </c>
    </row>
    <row r="18" spans="1:9" ht="24">
      <c r="A18" s="74">
        <v>11</v>
      </c>
      <c r="B18" s="75" t="s">
        <v>111</v>
      </c>
      <c r="C18" s="74" t="s">
        <v>21</v>
      </c>
      <c r="D18" s="74">
        <v>2</v>
      </c>
      <c r="E18" s="74">
        <v>66</v>
      </c>
      <c r="F18" s="74">
        <v>67</v>
      </c>
      <c r="G18" s="185" t="s">
        <v>556</v>
      </c>
      <c r="H18" s="51" t="s">
        <v>397</v>
      </c>
      <c r="I18" s="51" t="s">
        <v>396</v>
      </c>
    </row>
  </sheetData>
  <sheetProtection/>
  <mergeCells count="3">
    <mergeCell ref="E4:F4"/>
    <mergeCell ref="G1:I1"/>
    <mergeCell ref="G2:I2"/>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1">
      <selection activeCell="G17" sqref="G17"/>
    </sheetView>
  </sheetViews>
  <sheetFormatPr defaultColWidth="9.140625" defaultRowHeight="15"/>
  <cols>
    <col min="1" max="1" width="7.421875" style="4" customWidth="1"/>
    <col min="2" max="2" width="24.28125" style="4" bestFit="1" customWidth="1"/>
    <col min="3" max="3" width="17.421875" style="4" customWidth="1"/>
    <col min="4" max="4" width="5.7109375" style="4" bestFit="1" customWidth="1"/>
    <col min="5" max="5" width="5.8515625" style="4" customWidth="1"/>
    <col min="6" max="6" width="6.421875" style="4" customWidth="1"/>
    <col min="7" max="7" width="67.421875" style="4" customWidth="1"/>
    <col min="8" max="8" width="9.7109375" style="9" bestFit="1" customWidth="1"/>
    <col min="9" max="9" width="7.57421875" style="4" bestFit="1" customWidth="1"/>
    <col min="10" max="16384" width="9.140625" style="4" customWidth="1"/>
  </cols>
  <sheetData>
    <row r="1" spans="1:9" ht="15">
      <c r="A1" s="63" t="s">
        <v>118</v>
      </c>
      <c r="B1" s="43"/>
      <c r="C1" s="43"/>
      <c r="D1" s="43"/>
      <c r="E1" s="43"/>
      <c r="F1" s="43"/>
      <c r="G1" s="186" t="str">
        <f>+'Main Claims'!G1:H1</f>
        <v>Last Update: January 28, 2014</v>
      </c>
      <c r="H1" s="186"/>
      <c r="I1" s="186"/>
    </row>
    <row r="2" spans="1:9" ht="15">
      <c r="A2" s="41" t="s">
        <v>95</v>
      </c>
      <c r="B2" s="44"/>
      <c r="C2" s="44"/>
      <c r="D2" s="43"/>
      <c r="E2" s="43"/>
      <c r="F2" s="43"/>
      <c r="G2" s="186" t="s">
        <v>128</v>
      </c>
      <c r="H2" s="186"/>
      <c r="I2" s="186"/>
    </row>
    <row r="3" spans="1:8" ht="15">
      <c r="A3" s="68" t="s">
        <v>338</v>
      </c>
      <c r="B3" s="43"/>
      <c r="C3" s="43"/>
      <c r="D3" s="43"/>
      <c r="E3" s="43"/>
      <c r="F3" s="43"/>
      <c r="G3" s="45"/>
      <c r="H3" s="100"/>
    </row>
    <row r="4" spans="1:9" ht="24.75">
      <c r="A4" s="46" t="s">
        <v>6</v>
      </c>
      <c r="B4" s="46" t="s">
        <v>1</v>
      </c>
      <c r="C4" s="46" t="s">
        <v>347</v>
      </c>
      <c r="D4" s="46" t="s">
        <v>23</v>
      </c>
      <c r="E4" s="189" t="s">
        <v>331</v>
      </c>
      <c r="F4" s="190"/>
      <c r="G4" s="46" t="s">
        <v>9</v>
      </c>
      <c r="H4" s="46" t="s">
        <v>394</v>
      </c>
      <c r="I4" s="46" t="s">
        <v>404</v>
      </c>
    </row>
    <row r="5" spans="1:9" ht="15">
      <c r="A5" s="74">
        <v>1</v>
      </c>
      <c r="B5" s="75" t="s">
        <v>379</v>
      </c>
      <c r="C5" s="75" t="s">
        <v>21</v>
      </c>
      <c r="D5" s="75">
        <v>10</v>
      </c>
      <c r="E5" s="75">
        <v>1</v>
      </c>
      <c r="F5" s="75">
        <v>10</v>
      </c>
      <c r="G5" s="84" t="s">
        <v>398</v>
      </c>
      <c r="H5" s="74" t="s">
        <v>396</v>
      </c>
      <c r="I5" s="113" t="s">
        <v>397</v>
      </c>
    </row>
    <row r="6" spans="1:9" ht="15">
      <c r="A6" s="74">
        <v>2</v>
      </c>
      <c r="B6" s="75" t="s">
        <v>380</v>
      </c>
      <c r="C6" s="75" t="s">
        <v>22</v>
      </c>
      <c r="D6" s="75" t="s">
        <v>408</v>
      </c>
      <c r="E6" s="75">
        <v>11</v>
      </c>
      <c r="F6" s="75">
        <v>11</v>
      </c>
      <c r="G6" s="75" t="s">
        <v>411</v>
      </c>
      <c r="H6" s="74" t="s">
        <v>396</v>
      </c>
      <c r="I6" s="113" t="s">
        <v>397</v>
      </c>
    </row>
    <row r="7" spans="1:9" ht="24">
      <c r="A7" s="74">
        <v>3</v>
      </c>
      <c r="B7" s="88" t="s">
        <v>12</v>
      </c>
      <c r="C7" s="84" t="s">
        <v>21</v>
      </c>
      <c r="D7" s="84">
        <v>9</v>
      </c>
      <c r="E7" s="84">
        <v>12</v>
      </c>
      <c r="F7" s="84">
        <v>20</v>
      </c>
      <c r="G7" s="84" t="s">
        <v>171</v>
      </c>
      <c r="H7" s="51" t="s">
        <v>396</v>
      </c>
      <c r="I7" s="113" t="s">
        <v>397</v>
      </c>
    </row>
    <row r="8" spans="1:9" ht="15">
      <c r="A8" s="74">
        <v>4</v>
      </c>
      <c r="B8" s="77" t="s">
        <v>138</v>
      </c>
      <c r="C8" s="77" t="s">
        <v>115</v>
      </c>
      <c r="D8" s="77">
        <v>10</v>
      </c>
      <c r="E8" s="77">
        <v>21</v>
      </c>
      <c r="F8" s="77">
        <v>30</v>
      </c>
      <c r="G8" s="109" t="s">
        <v>187</v>
      </c>
      <c r="H8" s="109" t="s">
        <v>396</v>
      </c>
      <c r="I8" s="113" t="s">
        <v>397</v>
      </c>
    </row>
    <row r="9" spans="1:9" ht="15">
      <c r="A9" s="74">
        <v>5</v>
      </c>
      <c r="B9" s="77" t="s">
        <v>139</v>
      </c>
      <c r="C9" s="77" t="s">
        <v>115</v>
      </c>
      <c r="D9" s="77">
        <v>10</v>
      </c>
      <c r="E9" s="77">
        <v>31</v>
      </c>
      <c r="F9" s="77">
        <v>40</v>
      </c>
      <c r="G9" s="109" t="s">
        <v>188</v>
      </c>
      <c r="H9" s="109" t="s">
        <v>396</v>
      </c>
      <c r="I9" s="113" t="s">
        <v>397</v>
      </c>
    </row>
    <row r="10" spans="1:9" ht="15">
      <c r="A10" s="74">
        <v>6</v>
      </c>
      <c r="B10" s="88" t="s">
        <v>120</v>
      </c>
      <c r="C10" s="84" t="s">
        <v>21</v>
      </c>
      <c r="D10" s="84">
        <v>8</v>
      </c>
      <c r="E10" s="84">
        <v>41</v>
      </c>
      <c r="F10" s="84">
        <v>48</v>
      </c>
      <c r="G10" s="109" t="s">
        <v>231</v>
      </c>
      <c r="H10" s="109" t="s">
        <v>396</v>
      </c>
      <c r="I10" s="113" t="s">
        <v>397</v>
      </c>
    </row>
    <row r="11" spans="1:9" ht="36">
      <c r="A11" s="74">
        <v>7</v>
      </c>
      <c r="B11" s="89" t="s">
        <v>228</v>
      </c>
      <c r="C11" s="84" t="s">
        <v>21</v>
      </c>
      <c r="D11" s="84">
        <v>3</v>
      </c>
      <c r="E11" s="84">
        <v>49</v>
      </c>
      <c r="F11" s="84">
        <v>51</v>
      </c>
      <c r="G11" s="109" t="s">
        <v>234</v>
      </c>
      <c r="H11" s="109" t="s">
        <v>397</v>
      </c>
      <c r="I11" s="113" t="s">
        <v>397</v>
      </c>
    </row>
    <row r="12" spans="1:9" ht="36">
      <c r="A12" s="74">
        <v>8</v>
      </c>
      <c r="B12" s="75" t="s">
        <v>66</v>
      </c>
      <c r="C12" s="75" t="s">
        <v>21</v>
      </c>
      <c r="D12" s="75">
        <v>1</v>
      </c>
      <c r="E12" s="75">
        <v>52</v>
      </c>
      <c r="F12" s="75">
        <v>52</v>
      </c>
      <c r="G12" s="51" t="s">
        <v>251</v>
      </c>
      <c r="H12" s="74" t="s">
        <v>397</v>
      </c>
      <c r="I12" s="113" t="s">
        <v>397</v>
      </c>
    </row>
    <row r="13" spans="1:9" ht="36">
      <c r="A13" s="74">
        <v>9</v>
      </c>
      <c r="B13" s="75" t="s">
        <v>67</v>
      </c>
      <c r="C13" s="75" t="s">
        <v>21</v>
      </c>
      <c r="D13" s="75">
        <v>1</v>
      </c>
      <c r="E13" s="75">
        <v>53</v>
      </c>
      <c r="F13" s="75">
        <v>53</v>
      </c>
      <c r="G13" s="84" t="s">
        <v>250</v>
      </c>
      <c r="H13" s="109" t="s">
        <v>397</v>
      </c>
      <c r="I13" s="113" t="s">
        <v>397</v>
      </c>
    </row>
    <row r="14" spans="1:9" ht="24">
      <c r="A14" s="74">
        <v>10</v>
      </c>
      <c r="B14" s="89" t="s">
        <v>140</v>
      </c>
      <c r="C14" s="84" t="s">
        <v>22</v>
      </c>
      <c r="D14" s="84" t="s">
        <v>141</v>
      </c>
      <c r="E14" s="84">
        <v>54</v>
      </c>
      <c r="F14" s="84">
        <v>57</v>
      </c>
      <c r="G14" s="88" t="s">
        <v>189</v>
      </c>
      <c r="H14" s="74" t="s">
        <v>397</v>
      </c>
      <c r="I14" s="113" t="s">
        <v>397</v>
      </c>
    </row>
    <row r="15" spans="1:9" ht="24">
      <c r="A15" s="74">
        <v>11</v>
      </c>
      <c r="B15" s="75" t="s">
        <v>382</v>
      </c>
      <c r="C15" s="75" t="s">
        <v>22</v>
      </c>
      <c r="D15" s="75" t="s">
        <v>409</v>
      </c>
      <c r="E15" s="75">
        <v>58</v>
      </c>
      <c r="F15" s="75">
        <v>66</v>
      </c>
      <c r="G15" s="84" t="s">
        <v>403</v>
      </c>
      <c r="H15" s="74" t="s">
        <v>397</v>
      </c>
      <c r="I15" s="113" t="s">
        <v>397</v>
      </c>
    </row>
    <row r="16" spans="1:9" ht="24">
      <c r="A16" s="74">
        <v>12</v>
      </c>
      <c r="B16" s="75" t="s">
        <v>383</v>
      </c>
      <c r="C16" s="75" t="s">
        <v>22</v>
      </c>
      <c r="D16" s="75" t="s">
        <v>409</v>
      </c>
      <c r="E16" s="75">
        <v>67</v>
      </c>
      <c r="F16" s="75">
        <v>75</v>
      </c>
      <c r="G16" s="84" t="s">
        <v>412</v>
      </c>
      <c r="H16" s="109" t="s">
        <v>397</v>
      </c>
      <c r="I16" s="113" t="s">
        <v>397</v>
      </c>
    </row>
    <row r="17" spans="1:9" ht="24">
      <c r="A17" s="74">
        <v>13</v>
      </c>
      <c r="B17" s="89" t="s">
        <v>326</v>
      </c>
      <c r="C17" s="84" t="s">
        <v>21</v>
      </c>
      <c r="D17" s="84">
        <v>1</v>
      </c>
      <c r="E17" s="84">
        <v>76</v>
      </c>
      <c r="F17" s="84">
        <v>76</v>
      </c>
      <c r="G17" s="88" t="s">
        <v>468</v>
      </c>
      <c r="H17" s="74" t="s">
        <v>397</v>
      </c>
      <c r="I17" s="113" t="s">
        <v>397</v>
      </c>
    </row>
    <row r="18" spans="1:9" ht="15">
      <c r="A18" s="74">
        <v>14</v>
      </c>
      <c r="B18" s="75" t="s">
        <v>384</v>
      </c>
      <c r="C18" s="75" t="s">
        <v>22</v>
      </c>
      <c r="D18" s="75" t="s">
        <v>134</v>
      </c>
      <c r="E18" s="75">
        <v>77</v>
      </c>
      <c r="F18" s="75">
        <v>78</v>
      </c>
      <c r="G18" s="75" t="s">
        <v>399</v>
      </c>
      <c r="H18" s="74" t="s">
        <v>397</v>
      </c>
      <c r="I18" s="113" t="s">
        <v>397</v>
      </c>
    </row>
    <row r="19" spans="1:9" ht="15">
      <c r="A19" s="74">
        <v>15</v>
      </c>
      <c r="B19" s="88" t="s">
        <v>142</v>
      </c>
      <c r="C19" s="84" t="s">
        <v>21</v>
      </c>
      <c r="D19" s="84">
        <v>12</v>
      </c>
      <c r="E19" s="84">
        <v>79</v>
      </c>
      <c r="F19" s="84">
        <v>90</v>
      </c>
      <c r="G19" s="88" t="s">
        <v>191</v>
      </c>
      <c r="H19" s="109" t="s">
        <v>397</v>
      </c>
      <c r="I19" s="113" t="s">
        <v>397</v>
      </c>
    </row>
    <row r="20" spans="1:9" ht="24">
      <c r="A20" s="74">
        <v>16</v>
      </c>
      <c r="B20" s="75" t="s">
        <v>385</v>
      </c>
      <c r="C20" s="75" t="s">
        <v>21</v>
      </c>
      <c r="D20" s="75">
        <v>12</v>
      </c>
      <c r="E20" s="75">
        <v>91</v>
      </c>
      <c r="F20" s="75">
        <v>102</v>
      </c>
      <c r="G20" s="84" t="s">
        <v>400</v>
      </c>
      <c r="H20" s="74" t="s">
        <v>397</v>
      </c>
      <c r="I20" s="113" t="s">
        <v>397</v>
      </c>
    </row>
    <row r="21" spans="1:9" ht="15">
      <c r="A21" s="74">
        <v>17</v>
      </c>
      <c r="B21" s="89" t="s">
        <v>464</v>
      </c>
      <c r="C21" s="84" t="s">
        <v>21</v>
      </c>
      <c r="D21" s="84">
        <v>30</v>
      </c>
      <c r="E21" s="84">
        <v>103</v>
      </c>
      <c r="F21" s="84">
        <v>132</v>
      </c>
      <c r="G21" s="88" t="s">
        <v>195</v>
      </c>
      <c r="H21" s="74" t="s">
        <v>397</v>
      </c>
      <c r="I21" s="113" t="s">
        <v>397</v>
      </c>
    </row>
    <row r="22" spans="1:9" ht="15">
      <c r="A22" s="74">
        <v>18</v>
      </c>
      <c r="B22" s="75" t="s">
        <v>386</v>
      </c>
      <c r="C22" s="84" t="s">
        <v>115</v>
      </c>
      <c r="D22" s="75">
        <v>10</v>
      </c>
      <c r="E22" s="75">
        <v>133</v>
      </c>
      <c r="F22" s="75">
        <v>142</v>
      </c>
      <c r="G22" s="75" t="s">
        <v>405</v>
      </c>
      <c r="H22" s="109" t="s">
        <v>397</v>
      </c>
      <c r="I22" s="113" t="s">
        <v>397</v>
      </c>
    </row>
    <row r="23" spans="1:9" ht="15">
      <c r="A23" s="74">
        <v>19</v>
      </c>
      <c r="B23" s="75" t="s">
        <v>387</v>
      </c>
      <c r="C23" s="84" t="s">
        <v>115</v>
      </c>
      <c r="D23" s="75">
        <v>10</v>
      </c>
      <c r="E23" s="75">
        <v>143</v>
      </c>
      <c r="F23" s="75">
        <v>152</v>
      </c>
      <c r="G23" s="84" t="s">
        <v>401</v>
      </c>
      <c r="H23" s="74" t="s">
        <v>397</v>
      </c>
      <c r="I23" s="113" t="s">
        <v>397</v>
      </c>
    </row>
    <row r="24" spans="1:9" ht="24">
      <c r="A24" s="74">
        <v>20</v>
      </c>
      <c r="B24" s="75" t="s">
        <v>381</v>
      </c>
      <c r="C24" s="75" t="s">
        <v>21</v>
      </c>
      <c r="D24" s="75">
        <v>1</v>
      </c>
      <c r="E24" s="75">
        <v>153</v>
      </c>
      <c r="F24" s="75">
        <v>153</v>
      </c>
      <c r="G24" s="84" t="s">
        <v>469</v>
      </c>
      <c r="H24" s="74" t="s">
        <v>397</v>
      </c>
      <c r="I24" s="113" t="s">
        <v>397</v>
      </c>
    </row>
    <row r="25" spans="1:9" ht="36">
      <c r="A25" s="74">
        <v>21</v>
      </c>
      <c r="B25" s="75" t="s">
        <v>388</v>
      </c>
      <c r="C25" s="75" t="s">
        <v>21</v>
      </c>
      <c r="D25" s="75">
        <v>1</v>
      </c>
      <c r="E25" s="75">
        <v>154</v>
      </c>
      <c r="F25" s="75">
        <v>154</v>
      </c>
      <c r="G25" s="84" t="s">
        <v>470</v>
      </c>
      <c r="H25" s="109" t="s">
        <v>397</v>
      </c>
      <c r="I25" s="113" t="s">
        <v>397</v>
      </c>
    </row>
    <row r="26" spans="1:9" ht="24">
      <c r="A26" s="74">
        <v>22</v>
      </c>
      <c r="B26" s="75" t="s">
        <v>395</v>
      </c>
      <c r="C26" s="84" t="s">
        <v>21</v>
      </c>
      <c r="D26" s="84">
        <v>8</v>
      </c>
      <c r="E26" s="84">
        <v>155</v>
      </c>
      <c r="F26" s="84">
        <v>162</v>
      </c>
      <c r="G26" s="88" t="s">
        <v>402</v>
      </c>
      <c r="H26" s="74" t="s">
        <v>397</v>
      </c>
      <c r="I26" s="113" t="s">
        <v>397</v>
      </c>
    </row>
    <row r="27" spans="1:9" ht="24">
      <c r="A27" s="74">
        <v>23</v>
      </c>
      <c r="B27" s="75" t="s">
        <v>389</v>
      </c>
      <c r="C27" s="75" t="s">
        <v>21</v>
      </c>
      <c r="D27" s="75">
        <v>1</v>
      </c>
      <c r="E27" s="75">
        <v>163</v>
      </c>
      <c r="F27" s="75">
        <v>163</v>
      </c>
      <c r="G27" s="84" t="s">
        <v>471</v>
      </c>
      <c r="H27" s="74" t="s">
        <v>397</v>
      </c>
      <c r="I27" s="113" t="s">
        <v>397</v>
      </c>
    </row>
  </sheetData>
  <sheetProtection/>
  <mergeCells count="3">
    <mergeCell ref="E4:F4"/>
    <mergeCell ref="G1:I1"/>
    <mergeCell ref="G2:I2"/>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tim.monahan</cp:lastModifiedBy>
  <cp:lastPrinted>2013-08-08T17:53:21Z</cp:lastPrinted>
  <dcterms:created xsi:type="dcterms:W3CDTF">2012-01-26T20:29:17Z</dcterms:created>
  <dcterms:modified xsi:type="dcterms:W3CDTF">2014-04-02T21:25:06Z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PublishingPageContent">
    <vt:lpwstr/>
  </property>
  <property fmtid="{D5CDD505-2E9C-101B-9397-08002B2CF9AE}" pid="5" name="HeaderStyleDefinitions">
    <vt:lpwstr/>
  </property>
  <property fmtid="{D5CDD505-2E9C-101B-9397-08002B2CF9AE}" pid="6" name="display_urn:schemas-microsoft-com:office:office#Editor">
    <vt:lpwstr>Monahan, Tim</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Order">
    <vt:lpwstr>289100.000000000</vt:lpwstr>
  </property>
  <property fmtid="{D5CDD505-2E9C-101B-9397-08002B2CF9AE}" pid="11" name="xd_ProgID">
    <vt:lpwstr/>
  </property>
  <property fmtid="{D5CDD505-2E9C-101B-9397-08002B2CF9AE}" pid="12" name="PublishingContactPicture">
    <vt:lpwstr/>
  </property>
  <property fmtid="{D5CDD505-2E9C-101B-9397-08002B2CF9AE}" pid="13" name="PublishingVariationGroupID">
    <vt:lpwstr/>
  </property>
  <property fmtid="{D5CDD505-2E9C-101B-9397-08002B2CF9AE}" pid="14" name="display_urn:schemas-microsoft-com:office:office#Author">
    <vt:lpwstr>Monahan, Tim</vt:lpwstr>
  </property>
  <property fmtid="{D5CDD505-2E9C-101B-9397-08002B2CF9AE}" pid="15" name="PublishingVariationRelationshipLinkFieldID">
    <vt:lpwstr/>
  </property>
  <property fmtid="{D5CDD505-2E9C-101B-9397-08002B2CF9AE}" pid="16" name="ArticleByLine">
    <vt:lpwstr/>
  </property>
  <property fmtid="{D5CDD505-2E9C-101B-9397-08002B2CF9AE}" pid="17" name="PublishingImageCaption">
    <vt:lpwstr/>
  </property>
  <property fmtid="{D5CDD505-2E9C-101B-9397-08002B2CF9AE}" pid="18" name="PublishingContactName">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ContactEmail">
    <vt:lpwstr/>
  </property>
  <property fmtid="{D5CDD505-2E9C-101B-9397-08002B2CF9AE}" pid="23" name="PublishingPageLayout">
    <vt:lpwstr/>
  </property>
  <property fmtid="{D5CDD505-2E9C-101B-9397-08002B2CF9AE}" pid="24" name="PublishingPageImage">
    <vt:lpwstr/>
  </property>
  <property fmtid="{D5CDD505-2E9C-101B-9397-08002B2CF9AE}" pid="25" name="SummaryLinks">
    <vt:lpwstr/>
  </property>
</Properties>
</file>