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LTC\Mark McC\NF reimbursement\LTC Reform\"/>
    </mc:Choice>
  </mc:AlternateContent>
  <xr:revisionPtr revIDLastSave="0" documentId="8_{90F5E2CE-FA30-4B94-A27E-CD29A098CB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NA Incentive Calc" sheetId="2" r:id="rId1"/>
  </sheets>
  <externalReferences>
    <externalReference r:id="rId2"/>
  </externalReferences>
  <definedNames>
    <definedName name="_" localSheetId="0">#REF!</definedName>
    <definedName name="_">#REF!</definedName>
    <definedName name="_Age1" localSheetId="0">#REF!</definedName>
    <definedName name="_Age1">#REF!</definedName>
    <definedName name="_FFP06" localSheetId="0">#REF!</definedName>
    <definedName name="_FFP06">#REF!</definedName>
    <definedName name="_FFP07" localSheetId="0">#REF!</definedName>
    <definedName name="_FFP07">#REF!</definedName>
    <definedName name="_xlnm._FilterDatabase" localSheetId="0" hidden="1">'CNA Incentive Calc'!$A$8:$U$290</definedName>
    <definedName name="Age" localSheetId="0">#REF!</definedName>
    <definedName name="Age">#REF!</definedName>
    <definedName name="AOPrice" localSheetId="0">#REF!</definedName>
    <definedName name="AOPrice">#REF!</definedName>
    <definedName name="AOPrice1" localSheetId="0">#REF!</definedName>
    <definedName name="AOPrice1">#REF!</definedName>
    <definedName name="CodeName" localSheetId="0" hidden="1">#REF!</definedName>
    <definedName name="CodeName" hidden="1">#REF!</definedName>
    <definedName name="Costs1" localSheetId="0">#REF!</definedName>
    <definedName name="Costs1">#REF!</definedName>
    <definedName name="crowley" localSheetId="0">#REF!</definedName>
    <definedName name="crowley">#REF!</definedName>
    <definedName name="Days" localSheetId="0">#REF!</definedName>
    <definedName name="Days">#REF!</definedName>
    <definedName name="Days1" localSheetId="0">#REF!</definedName>
    <definedName name="Days1">#REF!</definedName>
    <definedName name="DCCostPercent" localSheetId="0">#REF!</definedName>
    <definedName name="DCCostPercent">#REF!</definedName>
    <definedName name="DCCostPercent1" localSheetId="0">#REF!</definedName>
    <definedName name="DCCostPercent1">#REF!</definedName>
    <definedName name="DCCostPercentage" localSheetId="0">#REF!</definedName>
    <definedName name="DCCostPercentage">#REF!</definedName>
    <definedName name="DCFloor" localSheetId="0">#REF!</definedName>
    <definedName name="DCFloor">#REF!</definedName>
    <definedName name="DCFloor1" localSheetId="0">#REF!</definedName>
    <definedName name="DCFloor1">#REF!</definedName>
    <definedName name="DCPrice" localSheetId="0">#REF!</definedName>
    <definedName name="DCPrice">#REF!</definedName>
    <definedName name="DCPrice1" localSheetId="0">#REF!</definedName>
    <definedName name="DCPrice1">#REF!</definedName>
    <definedName name="Depreciation" localSheetId="0">#REF!</definedName>
    <definedName name="Depreciation">#REF!</definedName>
    <definedName name="Depreciation1" localSheetId="0">#REF!</definedName>
    <definedName name="Depreciation1">#REF!</definedName>
    <definedName name="Equipment" localSheetId="0">#REF!</definedName>
    <definedName name="Equipment">#REF!</definedName>
    <definedName name="Equipment1" localSheetId="0">#REF!</definedName>
    <definedName name="Equipment1">#REF!</definedName>
    <definedName name="export" localSheetId="0">#REF!</definedName>
    <definedName name="export">#REF!</definedName>
    <definedName name="FormulaBar" localSheetId="0" hidden="1">#REF!</definedName>
    <definedName name="FormulaBar" hidden="1">#REF!</definedName>
    <definedName name="Gridlines" localSheetId="0" hidden="1">#REF!</definedName>
    <definedName name="Gridlines" hidden="1">#REF!</definedName>
    <definedName name="Headings" localSheetId="0" hidden="1">#REF!</definedName>
    <definedName name="Headings" hidden="1">#REF!</definedName>
    <definedName name="HiddenColumns" localSheetId="0" hidden="1">#REF!</definedName>
    <definedName name="HiddenColumns" hidden="1">#REF!</definedName>
    <definedName name="HiddenRows" localSheetId="0" hidden="1">#REF!</definedName>
    <definedName name="HiddenRows" hidden="1">#REF!</definedName>
    <definedName name="Land" localSheetId="0">#REF!</definedName>
    <definedName name="Land">#REF!</definedName>
    <definedName name="Land1" localSheetId="0">#REF!</definedName>
    <definedName name="Land1">#REF!</definedName>
    <definedName name="McdCMI" localSheetId="0">#REF!</definedName>
    <definedName name="McdCMI">#REF!</definedName>
    <definedName name="missing_fac" localSheetId="0">'[1]rate calculation'!#REF!</definedName>
    <definedName name="missing_fac">'[1]rate calculation'!#REF!</definedName>
    <definedName name="moveable4000CFA" localSheetId="0">#REF!</definedName>
    <definedName name="moveable4000CFA">#REF!</definedName>
    <definedName name="new_fac" localSheetId="0">'[1]rate calculation'!#REF!</definedName>
    <definedName name="new_fac">'[1]rate calculation'!#REF!</definedName>
    <definedName name="ObjectName" localSheetId="0" hidden="1">#REF!</definedName>
    <definedName name="ObjectName" hidden="1">#REF!</definedName>
    <definedName name="ObjectType" localSheetId="0" hidden="1">#REF!</definedName>
    <definedName name="ObjectType" hidden="1">#REF!</definedName>
    <definedName name="Occupancy" localSheetId="0">#REF!</definedName>
    <definedName name="Occupancy">#REF!</definedName>
    <definedName name="Occupancy1" localSheetId="0">#REF!</definedName>
    <definedName name="Occupancy1">#REF!</definedName>
    <definedName name="PassThruPercent" localSheetId="0">#REF!</definedName>
    <definedName name="PassThruPercent">#REF!</definedName>
    <definedName name="PassThruPercent1" localSheetId="0">#REF!</definedName>
    <definedName name="PassThruPercent1">#REF!</definedName>
    <definedName name="PassThruRate" localSheetId="0">#REF!</definedName>
    <definedName name="PassThruRate">#REF!</definedName>
    <definedName name="PassThruRate1" localSheetId="0">#REF!</definedName>
    <definedName name="PassThruRate1">#REF!</definedName>
    <definedName name="Password" localSheetId="0" hidden="1">#REF!</definedName>
    <definedName name="Password" hidden="1">#REF!</definedName>
    <definedName name="Protection" localSheetId="0" hidden="1">#REF!</definedName>
    <definedName name="Protection" hidden="1">#REF!</definedName>
    <definedName name="ProviderFee" localSheetId="0">#REF!</definedName>
    <definedName name="ProviderFee">#REF!</definedName>
    <definedName name="ProviderFee1" localSheetId="0">#REF!</definedName>
    <definedName name="ProviderFee1">#REF!</definedName>
    <definedName name="rate_data" localSheetId="0">#REF!</definedName>
    <definedName name="rate_data">#REF!</definedName>
    <definedName name="RebaseAdj" localSheetId="0">#REF!</definedName>
    <definedName name="RebaseAdj">#REF!</definedName>
    <definedName name="RebaseAdj1" localSheetId="0">#REF!</definedName>
    <definedName name="RebaseAdj1">#REF!</definedName>
    <definedName name="ReferenceStyle" localSheetId="0" hidden="1">#REF!</definedName>
    <definedName name="ReferenceStyle" hidden="1">#REF!</definedName>
    <definedName name="RentalRate" localSheetId="0">#REF!</definedName>
    <definedName name="RentalRate">#REF!</definedName>
    <definedName name="RentalRate1" localSheetId="0">#REF!</definedName>
    <definedName name="RentalRate1">#REF!</definedName>
    <definedName name="SelectedCell" localSheetId="0" hidden="1">#REF!</definedName>
    <definedName name="SelectedCell" hidden="1">#REF!</definedName>
    <definedName name="SelectedSheet" localSheetId="0" hidden="1">#REF!</definedName>
    <definedName name="SelectedSheet" hidden="1">#REF!</definedName>
    <definedName name="SqFootValue" localSheetId="0">#REF!</definedName>
    <definedName name="SqFootValue">#REF!</definedName>
    <definedName name="SqFtAvg" localSheetId="0">#REF!</definedName>
    <definedName name="SqFtAvg">#REF!</definedName>
    <definedName name="SqFtPerBedMax" localSheetId="0">#REF!</definedName>
    <definedName name="SqFtPerBedMax">#REF!</definedName>
    <definedName name="SqFtPerBedMax1" localSheetId="0">#REF!</definedName>
    <definedName name="SqFtPerBedMax1">#REF!</definedName>
    <definedName name="SqFtPerBedMin" localSheetId="0">#REF!</definedName>
    <definedName name="SqFtPerBedMin">#REF!</definedName>
    <definedName name="SqFtPerBedMin1" localSheetId="0">#REF!</definedName>
    <definedName name="SqFtPerBedMin1">#REF!</definedName>
    <definedName name="SqFtQuestion" localSheetId="0">#REF!</definedName>
    <definedName name="SqFtQuestion">#REF!</definedName>
    <definedName name="SqFtQuestion1" localSheetId="0">#REF!</definedName>
    <definedName name="SqFtQuestion1">#REF!</definedName>
    <definedName name="SqFtValue" localSheetId="0">#REF!</definedName>
    <definedName name="SqFtValue">#REF!</definedName>
    <definedName name="SqFtValue1" localSheetId="0">#REF!</definedName>
    <definedName name="SqFtValue1">#REF!</definedName>
    <definedName name="TotalCMI" localSheetId="0">#REF!</definedName>
    <definedName name="TotalCMI">#REF!</definedName>
    <definedName name="Visibility" localSheetId="0" hidden="1">#REF!</definedName>
    <definedName name="Visibilit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1" i="2" l="1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S5" i="2"/>
  <c r="D5" i="2"/>
  <c r="E5" i="2" l="1"/>
  <c r="K5" i="2"/>
  <c r="G5" i="2"/>
  <c r="F5" i="2"/>
  <c r="N5" i="2"/>
  <c r="I5" i="2"/>
  <c r="L5" i="2"/>
  <c r="H5" i="2"/>
  <c r="P5" i="2"/>
  <c r="M5" i="2"/>
  <c r="O5" i="2"/>
  <c r="J5" i="2"/>
  <c r="R5" i="2"/>
  <c r="Q5" i="2"/>
  <c r="T7" i="2" l="1"/>
</calcChain>
</file>

<file path=xl/sharedStrings.xml><?xml version="1.0" encoding="utf-8"?>
<sst xmlns="http://schemas.openxmlformats.org/spreadsheetml/2006/main" count="323" uniqueCount="315">
  <si>
    <t>Illinois Department of Healthcare and Family Services</t>
  </si>
  <si>
    <t>Calculated Payment by Payer and Plan</t>
  </si>
  <si>
    <t>Total Payment</t>
  </si>
  <si>
    <t>FFS Days</t>
  </si>
  <si>
    <t>MMAI Plans</t>
  </si>
  <si>
    <t>Managed Care Plans (Non-MMAI)</t>
  </si>
  <si>
    <t>Medicaid Fee-For-Service</t>
  </si>
  <si>
    <t>Aetna Better Health</t>
  </si>
  <si>
    <t>Blue Cross/Blue Shield of Illinois</t>
  </si>
  <si>
    <t>Cook County Care</t>
  </si>
  <si>
    <t>Humana Health Plan</t>
  </si>
  <si>
    <t>IlliniCare Health Plan</t>
  </si>
  <si>
    <t>Meridian Health Plan</t>
  </si>
  <si>
    <t>Molina Healthcare</t>
  </si>
  <si>
    <t>ACCOLADE HC OF PAXTON ON PELLS</t>
  </si>
  <si>
    <t>ACCOLADE HEALTHCARE DANVILLE</t>
  </si>
  <si>
    <t>ACCOLADE HEALTHCARE OF PONTIAC</t>
  </si>
  <si>
    <t>ACCOLADE PAXTON SENIOR LIVING</t>
  </si>
  <si>
    <t>AHVA CARE OF WINFIELD</t>
  </si>
  <si>
    <t>ALEDO REHAB HEALTH CARE CTR</t>
  </si>
  <si>
    <t>ALHAMBRA REHAB AND HEALTHCARE</t>
  </si>
  <si>
    <t>ALLURE OF GALESBURG</t>
  </si>
  <si>
    <t>ALLURE OF GENESEO, LLC</t>
  </si>
  <si>
    <t>ALLURE OF LAKE STOREY</t>
  </si>
  <si>
    <t>ALLURE OF MOLINE</t>
  </si>
  <si>
    <t>ALLURE OF MT CARROLL, LLC</t>
  </si>
  <si>
    <t>ALLURE OF PROPHETSTOWN, LLC</t>
  </si>
  <si>
    <t>ALLURE OF STOCKTON</t>
  </si>
  <si>
    <t>AMBASSADOR NURSING REHAB CTR</t>
  </si>
  <si>
    <t>APERION CARE BRADLEY</t>
  </si>
  <si>
    <t>APERION CARE CAPITOL</t>
  </si>
  <si>
    <t>APERION CARE DEKALB</t>
  </si>
  <si>
    <t>APERION CARE DOLTON</t>
  </si>
  <si>
    <t>APERION CARE ELGIN</t>
  </si>
  <si>
    <t>APERION CARE EVANSTON</t>
  </si>
  <si>
    <t>APERION CARE FAIRFIELD</t>
  </si>
  <si>
    <t>APERION CARE FOREST PARK</t>
  </si>
  <si>
    <t>APERION CARE GLENWOOD</t>
  </si>
  <si>
    <t>APERION CARE HIGHWOOD</t>
  </si>
  <si>
    <t>APERION CARE HILLSIDE</t>
  </si>
  <si>
    <t>APERION CARE INTERNATIONAL</t>
  </si>
  <si>
    <t>APERION CARE LAKESHORE</t>
  </si>
  <si>
    <t>APERION CARE MARSEILLES</t>
  </si>
  <si>
    <t>APERION CARE MIDLOTHIAN</t>
  </si>
  <si>
    <t>APERION CARE MORTON VILLA</t>
  </si>
  <si>
    <t>APERION CARE OAK LAWN</t>
  </si>
  <si>
    <t>APERION CARE PEORIA HEIGHTS</t>
  </si>
  <si>
    <t>APERION CARE PLUM GROVE</t>
  </si>
  <si>
    <t>APERION CARE PRINCETON</t>
  </si>
  <si>
    <t>APERION CARE SPRING VALLEY</t>
  </si>
  <si>
    <t>APERION CARE ST ELMO</t>
  </si>
  <si>
    <t>APERION CARE TOLUCA</t>
  </si>
  <si>
    <t>APERION CARE WEST CHICAGO</t>
  </si>
  <si>
    <t>APERION CARE WEST RIDGE</t>
  </si>
  <si>
    <t>APERION CARE WESTCHESTER</t>
  </si>
  <si>
    <t>APERION CARE WILMINGTON</t>
  </si>
  <si>
    <t>ARCADIA CARE BLOOMINGTON</t>
  </si>
  <si>
    <t>ARCADIA CARE CLIFTON</t>
  </si>
  <si>
    <t>ARCOLA HEALTH CARE CENTER</t>
  </si>
  <si>
    <t>ASPEN REHAB AND HEALTH CARE</t>
  </si>
  <si>
    <t>14E361</t>
  </si>
  <si>
    <t>AUSTIN OASIS, THE</t>
  </si>
  <si>
    <t>AUTUMN MEADOWS OF CAHOKIA</t>
  </si>
  <si>
    <t>BATAVIA REHAB AND HLTH CARE CT</t>
  </si>
  <si>
    <t>14E095</t>
  </si>
  <si>
    <t>BELHAVEN NURSING REHAB CTR</t>
  </si>
  <si>
    <t>BEMENT HEALTH CARE CENTER</t>
  </si>
  <si>
    <t>BENTON REHAB AND HEALTH CARE C</t>
  </si>
  <si>
    <t>BIG MEADOWS</t>
  </si>
  <si>
    <t>14E701</t>
  </si>
  <si>
    <t>BIRCHWOOD PLAZA</t>
  </si>
  <si>
    <t>BLOOMINGTON REHABILITATION AND</t>
  </si>
  <si>
    <t>BRIA OF BELLEVILLE</t>
  </si>
  <si>
    <t>BRIA OF CAHOKIA</t>
  </si>
  <si>
    <t>BRIA OF GENEVA</t>
  </si>
  <si>
    <t>BRIA OF PALOS HILLS</t>
  </si>
  <si>
    <t>BRIA OF WESTMONT</t>
  </si>
  <si>
    <t>BRIDGEWAY SENIOR LIVING</t>
  </si>
  <si>
    <t>CALHOUN NURSING AND REHAB CTR</t>
  </si>
  <si>
    <t>CARLYLE HEALTHCARE AND SR LIVI</t>
  </si>
  <si>
    <t>CARMI MANOR</t>
  </si>
  <si>
    <t>CARRIER MILLS NURSING &amp; REHABI</t>
  </si>
  <si>
    <t>CASEY HEALTH CARE CENTER</t>
  </si>
  <si>
    <t>CASEYVILLE NRSG AND REHAB CTR</t>
  </si>
  <si>
    <t>CENTER HOME HISPANIC ELDERLY</t>
  </si>
  <si>
    <t>CENTRALIA MANOR</t>
  </si>
  <si>
    <t>CHAMPAIGN URBANA NURSING REHAB</t>
  </si>
  <si>
    <t>CHARLESTON REHAB HEALTH CARE</t>
  </si>
  <si>
    <t>CITY VIEW MULTICARE CENTER LLC</t>
  </si>
  <si>
    <t>CLINTON MANOR LIVING CENTER</t>
  </si>
  <si>
    <t>COLLINSVILLE REHAB HEALTH CC</t>
  </si>
  <si>
    <t>COLONIAL MANOR</t>
  </si>
  <si>
    <t>COMMUNITY CARE CENTER</t>
  </si>
  <si>
    <t>CONTINENTAL NURSING REHAB CTR</t>
  </si>
  <si>
    <t>CORNERSTONE REHAB AND HC</t>
  </si>
  <si>
    <t>COUNTRY HEALTH</t>
  </si>
  <si>
    <t>COUNTRYVIEW CARE CTR OF MACOMB</t>
  </si>
  <si>
    <t>CRESTWOOD TERRACE</t>
  </si>
  <si>
    <t>14E177</t>
  </si>
  <si>
    <t>CUMBERLAND REHAB HEALTH CARE</t>
  </si>
  <si>
    <t>DECATUR REHAB HEALTH CARE CTR</t>
  </si>
  <si>
    <t>14E848</t>
  </si>
  <si>
    <t>DUPAGE CARE CENTER</t>
  </si>
  <si>
    <t>DUQUOIN NURSING &amp; REHABILITATI</t>
  </si>
  <si>
    <t>EASTSIDE HEALTH AND REHAB CENT</t>
  </si>
  <si>
    <t>EASTVIEW TERRACE</t>
  </si>
  <si>
    <t>EDEN VILLAGE</t>
  </si>
  <si>
    <t>EFFINGHAM REHAB &amp; HEALTH CC</t>
  </si>
  <si>
    <t>EL PASO HEALTH CARE CENTER</t>
  </si>
  <si>
    <t>ELDORADO REHAB &amp; HEALTHCARE LL</t>
  </si>
  <si>
    <t>ELEVATE CARE CHICAGO NORTH</t>
  </si>
  <si>
    <t>ELEVATE CARE COUNTRY CLUB HILL</t>
  </si>
  <si>
    <t>ELEVATE CARE IRVING PARK</t>
  </si>
  <si>
    <t>ELEVATE CARE NILES</t>
  </si>
  <si>
    <t>ELEVATE CARE NORTH BRANCH</t>
  </si>
  <si>
    <t>ELEVATE CARE NORTHBROOK</t>
  </si>
  <si>
    <t>ELEVATE CARE RIVERWOODS</t>
  </si>
  <si>
    <t>ELEVATE CARE WAUKEGAN</t>
  </si>
  <si>
    <t>ELEVATE ST ANDREW LIVING COMM</t>
  </si>
  <si>
    <t>ENFIELD REHAB HEALTH CARE</t>
  </si>
  <si>
    <t>FAIR HAVENS SENIOR LIVING</t>
  </si>
  <si>
    <t>FAIRMONT CARE</t>
  </si>
  <si>
    <t>FAIRVIEW REHAB &amp; HEALTHCARE</t>
  </si>
  <si>
    <t>FIRESIDE HOUSE OF CENTRALIA</t>
  </si>
  <si>
    <t>FLANAGAN REHABILITATION HCC</t>
  </si>
  <si>
    <t>FLORA GARDENS CARE CENTER</t>
  </si>
  <si>
    <t>FLORA REHAB HEALTH CARE CTR</t>
  </si>
  <si>
    <t>FONDULAC REHAB AND HEALTH CARE</t>
  </si>
  <si>
    <t>FOREST VIEW REHAB NURSING CTR</t>
  </si>
  <si>
    <t>FOSTER HEALTH AND REHAB CENTER</t>
  </si>
  <si>
    <t>FRANKFORT TERRACE</t>
  </si>
  <si>
    <t>14E212</t>
  </si>
  <si>
    <t>FRANKLIN GROVE LIVING REHAB</t>
  </si>
  <si>
    <t>FRIENDSHIP MANOR HEALTH CARE</t>
  </si>
  <si>
    <t>GALLATIN MANOR</t>
  </si>
  <si>
    <t>GILMAN HEALTHCARE CENTER</t>
  </si>
  <si>
    <t>GRANITE NURSING AND REHAB CTR</t>
  </si>
  <si>
    <t>GREENVILLE NURSING &amp; REHABILIT</t>
  </si>
  <si>
    <t>HAVANA HEALTH CARE CENTER</t>
  </si>
  <si>
    <t>HAWTHORNE INN OF DANVILLE</t>
  </si>
  <si>
    <t>HEARTLAND NURSING AND REHAB</t>
  </si>
  <si>
    <t>HEARTLAND SENIOR LIVING</t>
  </si>
  <si>
    <t>HENDERSON CO RETIREMENT CENTER</t>
  </si>
  <si>
    <t>HENRY REHAB AND NURSING</t>
  </si>
  <si>
    <t>HERITAGE HEALTH</t>
  </si>
  <si>
    <t>HERITAGE HEALTH BEARDSTOWN</t>
  </si>
  <si>
    <t>HERITAGE HEALTH BLOOMINGTON</t>
  </si>
  <si>
    <t>HERITAGE HEALTH CARLINVILLE</t>
  </si>
  <si>
    <t>HERITAGE HEALTH CHILLICOTHE</t>
  </si>
  <si>
    <t>HERITAGE HEALTH DWIGHT</t>
  </si>
  <si>
    <t>HERITAGE HEALTH EL PASO</t>
  </si>
  <si>
    <t>HERITAGE HEALTH ELGIN</t>
  </si>
  <si>
    <t>HERITAGE HEALTH GIBSON CITY</t>
  </si>
  <si>
    <t>HERITAGE HEALTH GILLESPIE</t>
  </si>
  <si>
    <t>HERITAGE HEALTH LITCHFIELD</t>
  </si>
  <si>
    <t>HERITAGE HEALTH MENDOTA</t>
  </si>
  <si>
    <t>HERITAGE HEALTH MINONK</t>
  </si>
  <si>
    <t>HERITAGE HEALTH MOUNT ZION</t>
  </si>
  <si>
    <t>HERITAGE HEALTH MT STERLING</t>
  </si>
  <si>
    <t>HERITAGE HEALTH NORMAL</t>
  </si>
  <si>
    <t>HERITAGE HEALTH PANA</t>
  </si>
  <si>
    <t>HERITAGE HEALTH PERU</t>
  </si>
  <si>
    <t>HERITAGE HEALTH STAUNTON</t>
  </si>
  <si>
    <t>HERITAGE HEALTH STREATOR</t>
  </si>
  <si>
    <t>HERITAGE HEALTH WALNUT</t>
  </si>
  <si>
    <t>HOPE CREEK NURSING AND REHABIL</t>
  </si>
  <si>
    <t>ILLINI HERITAGE REHAB AND HC</t>
  </si>
  <si>
    <t>INTEGRITY HC OF ALTON</t>
  </si>
  <si>
    <t>INTEGRITY HC OF ANNA</t>
  </si>
  <si>
    <t>INTEGRITY HC OF BELLEVILLE</t>
  </si>
  <si>
    <t>INTEGRITY HC OF CARBONDALE</t>
  </si>
  <si>
    <t>INTEGRITY HC OF COBDEN</t>
  </si>
  <si>
    <t>INTEGRITY HC OF COLUMBIA</t>
  </si>
  <si>
    <t>INTEGRITY HC OF GODFREY</t>
  </si>
  <si>
    <t>INTEGRITY HC OF HERRIN</t>
  </si>
  <si>
    <t>INTEGRITY HC OF SMITHTON</t>
  </si>
  <si>
    <t>INTEGRITY HC OF WOOD RIVER</t>
  </si>
  <si>
    <t>JERSEYVILLE MANOR</t>
  </si>
  <si>
    <t>JOLIET TERRACE</t>
  </si>
  <si>
    <t>14E247</t>
  </si>
  <si>
    <t>JONESBORO REHAB HEALTH CARE</t>
  </si>
  <si>
    <t>KEWANEE CARE HOME</t>
  </si>
  <si>
    <t>LACON REHAB AND NURSING</t>
  </si>
  <si>
    <t>LAKEVIEW REHAB NURSING CENTER</t>
  </si>
  <si>
    <t>LANDMARK OF DES PLAINES REHABI</t>
  </si>
  <si>
    <t>LANDMARK OF RICHTON PARK</t>
  </si>
  <si>
    <t>LEBANON CARE CENTER</t>
  </si>
  <si>
    <t>LITTLE SISTERS OF PALATINE</t>
  </si>
  <si>
    <t>LOFT REHAB AND NRSG OF CANTON</t>
  </si>
  <si>
    <t>LOFT REHAB AND NRSG OF NORMAL</t>
  </si>
  <si>
    <t>LOFT REHAB OF DECATUR</t>
  </si>
  <si>
    <t>LOFT REHAB OF ROCK SPRINGS, TH</t>
  </si>
  <si>
    <t>LOFT REHABILITATION AND NURSIN</t>
  </si>
  <si>
    <t>MACOMB POST ACUTE CARE CENTER</t>
  </si>
  <si>
    <t>MADO HEALTHCARE - UPTOWN</t>
  </si>
  <si>
    <t>MANOR COURT OF CARBONDALE</t>
  </si>
  <si>
    <t>MANOR COURT OF CLINTON</t>
  </si>
  <si>
    <t>MANOR COURT OF FREEPORT</t>
  </si>
  <si>
    <t>MANOR COURT OF MARYVILLE</t>
  </si>
  <si>
    <t>MANOR COURT OF PEORIA</t>
  </si>
  <si>
    <t>MANOR COURT OF PERU</t>
  </si>
  <si>
    <t>MANOR COURT OF PRINCETON</t>
  </si>
  <si>
    <t>MANOR COURT OF ROCHELLE</t>
  </si>
  <si>
    <t>MARIGOLD REHABILITATION HCC</t>
  </si>
  <si>
    <t>MARSHALL REHAB &amp; NURSING</t>
  </si>
  <si>
    <t>MCLEANSBORO REHAB &amp; HEALTH CC</t>
  </si>
  <si>
    <t>MEADOWBROOK MANOR</t>
  </si>
  <si>
    <t>MEADOWBROOK MANOR NAPERVILLE</t>
  </si>
  <si>
    <t>MEADOWBROOK MANOR OF LAGRANGE</t>
  </si>
  <si>
    <t>MERCER MANOR REHABILITATION</t>
  </si>
  <si>
    <t>MIDWAY NEUROLOGICAL REHAB CTR</t>
  </si>
  <si>
    <t>MILLER HEALTHCARE CENTER</t>
  </si>
  <si>
    <t>MOMENCE MEADOWS NURSING AND RE</t>
  </si>
  <si>
    <t>MT VERNON HEALTH CARE CENTER</t>
  </si>
  <si>
    <t>14E812</t>
  </si>
  <si>
    <t>NEWMAN REHAB HEALTH CARE CTR</t>
  </si>
  <si>
    <t>NILES NURSING AND REHAB CTR</t>
  </si>
  <si>
    <t>NOKOMIS REHAB HEALTH CARE CTR</t>
  </si>
  <si>
    <t>NORTH AURORA CARE CENTER</t>
  </si>
  <si>
    <t>14E306</t>
  </si>
  <si>
    <t>NORWOOD CROSSING</t>
  </si>
  <si>
    <t>OAK BROOK CARE</t>
  </si>
  <si>
    <t>OAK LAWN RESPIRATORY AND REHAB</t>
  </si>
  <si>
    <t>OAK PARK OASIS</t>
  </si>
  <si>
    <t>OAKVIEW NURSING AND REHAB</t>
  </si>
  <si>
    <t>ODD FELLOWS REBEKAH HOME</t>
  </si>
  <si>
    <t>OREGON LIVING AND REHAB CENTER</t>
  </si>
  <si>
    <t>PALM TERRACE OF MATTOON</t>
  </si>
  <si>
    <t>PARK VIEW REHAB CENTER</t>
  </si>
  <si>
    <t>PARKER NURSING AND REHAB CTR</t>
  </si>
  <si>
    <t>PARKSHORE ESTATES NRSG REHAB</t>
  </si>
  <si>
    <t>PARKWAY MANOR</t>
  </si>
  <si>
    <t>PEARL OF NAPERVILLE THE</t>
  </si>
  <si>
    <t>PEKIN MANOR</t>
  </si>
  <si>
    <t>PINCKNEYVILLE NURSING &amp; REHABI</t>
  </si>
  <si>
    <t>PINE CREST HEALTH CARE</t>
  </si>
  <si>
    <t>PIPER CITY REHAB LIVING CTR</t>
  </si>
  <si>
    <t>PITTSFIELD MANOR</t>
  </si>
  <si>
    <t>PLEASANT MEADOWS SENIOR LIVING</t>
  </si>
  <si>
    <t>PLEASANT VIEW REHAB AND HCC</t>
  </si>
  <si>
    <t>POLO REHABILITATION AND HCC</t>
  </si>
  <si>
    <t>PRAIRIE CITY REHAB AND HC</t>
  </si>
  <si>
    <t>PRAIRIE CROSSING LVG AND REHAB</t>
  </si>
  <si>
    <t>PRAIRIE OASIS</t>
  </si>
  <si>
    <t>PRAIRIE ROSE HEALTH CARE CTR</t>
  </si>
  <si>
    <t>QUINCY HEALTHCARE AND SENIOR L</t>
  </si>
  <si>
    <t>REGENCY CARE</t>
  </si>
  <si>
    <t>RIVER VIEW REHAB CENTER</t>
  </si>
  <si>
    <t>ROBINGS MANOR REHAB AND HC</t>
  </si>
  <si>
    <t>ROCHELLE GARDENS CARE CENTER</t>
  </si>
  <si>
    <t>ROCHELLE REHAB HEALTH CARE</t>
  </si>
  <si>
    <t>ROCK FALLS REHAB HLTH CARE CTR</t>
  </si>
  <si>
    <t>ROCK RIVER GARDENS</t>
  </si>
  <si>
    <t>14E579</t>
  </si>
  <si>
    <t>ROSEVILLE REHAB HEALTH CARE</t>
  </si>
  <si>
    <t>ROSICLARE REHAB &amp; HEALTH CC</t>
  </si>
  <si>
    <t>ROYAL OAKS CARE CENTER</t>
  </si>
  <si>
    <t>SALINE CARE NURSING &amp; REHABILI</t>
  </si>
  <si>
    <t>SANDWICH REHAB HEALTH CARE</t>
  </si>
  <si>
    <t>SEMINARY MANOR</t>
  </si>
  <si>
    <t>SHARON HEALTH CARE WILLOWS</t>
  </si>
  <si>
    <t>14E888</t>
  </si>
  <si>
    <t>SHARON HEALTHCARE ELMS</t>
  </si>
  <si>
    <t>SHARON HEALTHCARE PINES</t>
  </si>
  <si>
    <t>14E322</t>
  </si>
  <si>
    <t>SHAWNEE ROSE CARE CENTER</t>
  </si>
  <si>
    <t>SHAWNEE SENIOR LIVING</t>
  </si>
  <si>
    <t>SHELBYVILLE MANOR</t>
  </si>
  <si>
    <t>SHELBYVILLE REHAB HEALTH CC</t>
  </si>
  <si>
    <t>SOUTH ELGIN REHAB HEALTH CARE</t>
  </si>
  <si>
    <t>SOUTHVIEW MANOR</t>
  </si>
  <si>
    <t>STEARNS NURSING AND REHAB CTR</t>
  </si>
  <si>
    <t>STONEBRIDGE NURSING &amp; REHABILI</t>
  </si>
  <si>
    <t>SULLIVAN REHAB HEALTH CC</t>
  </si>
  <si>
    <t>SUNNY ACRES NURSING HOME</t>
  </si>
  <si>
    <t>SWANSEA REHAB HEALTH CC</t>
  </si>
  <si>
    <t>TERRACE, THE</t>
  </si>
  <si>
    <t>THREE SPRINGS LODGE NRSG HOME</t>
  </si>
  <si>
    <t>TIMBERCREEK REHAB AND HLTH C C</t>
  </si>
  <si>
    <t>TOULON REHAB HEALTH CARE CTR</t>
  </si>
  <si>
    <t>TOWER HILL HEALTHCARE CENTER</t>
  </si>
  <si>
    <t>TUSCOLA HEALTH CARE CENTER</t>
  </si>
  <si>
    <t>TWIN LAKES REHAB HEALTH CARE</t>
  </si>
  <si>
    <t>VANDALIA REHAB HEALTH CC</t>
  </si>
  <si>
    <t>WABASH CHRISTIAN VILLAGE</t>
  </si>
  <si>
    <t>WARREN PARK HEALTH LIVING CTR</t>
  </si>
  <si>
    <t>WATERFORD CARE CENTER, THE</t>
  </si>
  <si>
    <t>WATSEKA REHAB HEALTH CC</t>
  </si>
  <si>
    <t>WAUCONDA CARE</t>
  </si>
  <si>
    <t>WESLEY VILLAGE</t>
  </si>
  <si>
    <t>WEST CHICAGO TERRACE</t>
  </si>
  <si>
    <t>14E392</t>
  </si>
  <si>
    <t>WESTSIDE REHAB CARE CENTER</t>
  </si>
  <si>
    <t>WHITE HALL NURSING AND REHAB</t>
  </si>
  <si>
    <t>WHITE OAK REHABILITATION HCC</t>
  </si>
  <si>
    <t>WILLOW ROSE REHAB HEALTH CARE</t>
  </si>
  <si>
    <t>WINNING WHEELS</t>
  </si>
  <si>
    <t>APERION CARE CHICAGO HEIGHTS</t>
  </si>
  <si>
    <t>WEST SUBURBAN NURSING REHAB</t>
  </si>
  <si>
    <t>Facility Name</t>
  </si>
  <si>
    <t>IDPH Facility ID</t>
  </si>
  <si>
    <t>Medicare ID (CCN)</t>
  </si>
  <si>
    <t>Total All Payers (check Figure)</t>
  </si>
  <si>
    <t>ACCOLADE HEALTHCARE OF EAST PE</t>
  </si>
  <si>
    <t>ACCOLADE HEALTHCARE OF PEORIA</t>
  </si>
  <si>
    <t>ALLURE OF STERLING</t>
  </si>
  <si>
    <t>BRIA OF MASCOUTAH LLC</t>
  </si>
  <si>
    <t>ELEVATE CARE ABINGTON</t>
  </si>
  <si>
    <t>FARMER CITY REHAB AND HEALTH C</t>
  </si>
  <si>
    <t>IMBODEN CREEK SENIOR LIVING AN</t>
  </si>
  <si>
    <t>PARK RIDGE HEALTHCARE CENTER</t>
  </si>
  <si>
    <t>PEARL OF JOLIET, THE</t>
  </si>
  <si>
    <t>ROBINSON REHAB AND NURSING</t>
  </si>
  <si>
    <t>October 1, 2022 CNA Experience and Promotion Incentive Payment</t>
  </si>
  <si>
    <t>Employee Hour Data Source: Payroll Based Journal Employee Detail Data 2022 Q1 (PBJ Records 1/1/2022 - 3/31/2022)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</si>
</sst>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2" fillId="4" borderId="1" xfId="1" applyNumberFormat="1" applyFont="1" applyFill="1" applyBorder="1" applyAlignment="1">
      <alignment horizontal="centerContinuous"/>
    </xf>
    <xf numFmtId="164" fontId="2" fillId="4" borderId="2" xfId="1" applyNumberFormat="1" applyFont="1" applyFill="1" applyBorder="1" applyAlignment="1">
      <alignment horizontal="centerContinuous"/>
    </xf>
    <xf numFmtId="164" fontId="2" fillId="4" borderId="3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3" borderId="4" xfId="0" applyFont="1" applyFill="1" applyBorder="1" applyAlignment="1">
      <alignment horizontal="center"/>
    </xf>
    <xf numFmtId="44" fontId="2" fillId="0" borderId="4" xfId="0" applyNumberFormat="1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0" xfId="0" applyNumberFormat="1" applyFont="1" applyAlignment="1">
      <alignment horizontal="left"/>
    </xf>
    <xf numFmtId="44" fontId="2" fillId="0" borderId="0" xfId="0" applyNumberFormat="1" applyFont="1"/>
    <xf numFmtId="0" fontId="0" fillId="0" borderId="0" xfId="0" quotePrefix="1" applyNumberFormat="1" applyFont="1" applyBorder="1" applyAlignment="1">
      <alignment wrapText="1"/>
    </xf>
    <xf numFmtId="0" fontId="0" fillId="0" borderId="0" xfId="0" quotePrefix="1" applyNumberFormat="1" applyFont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7" fillId="6" borderId="7" xfId="2" applyFont="1" applyFill="1" applyBorder="1" applyAlignment="1">
      <alignment horizontal="center" wrapText="1"/>
    </xf>
    <xf numFmtId="0" fontId="0" fillId="0" borderId="0" xfId="0" applyAlignment="1">
      <alignment horizontal="left"/>
    </xf>
    <xf numFmtId="44" fontId="0" fillId="0" borderId="0" xfId="0" applyNumberFormat="1"/>
    <xf numFmtId="44" fontId="0" fillId="0" borderId="0" xfId="1" applyFont="1"/>
    <xf numFmtId="0" fontId="0" fillId="0" borderId="6" xfId="0" applyBorder="1" applyAlignment="1">
      <alignment horizontal="left"/>
    </xf>
    <xf numFmtId="44" fontId="0" fillId="0" borderId="6" xfId="0" applyNumberFormat="1" applyBorder="1"/>
    <xf numFmtId="44" fontId="0" fillId="0" borderId="6" xfId="1" applyFont="1" applyBorder="1"/>
    <xf numFmtId="0" fontId="0" fillId="0" borderId="5" xfId="0" applyBorder="1" applyAlignment="1">
      <alignment horizontal="left"/>
    </xf>
    <xf numFmtId="44" fontId="0" fillId="0" borderId="5" xfId="0" applyNumberFormat="1" applyBorder="1"/>
    <xf numFmtId="44" fontId="0" fillId="0" borderId="5" xfId="1" applyFont="1" applyBorder="1"/>
    <xf numFmtId="49" fontId="3" fillId="0" borderId="0" xfId="0" applyNumberFormat="1" applyFont="1" applyAlignment="1">
      <alignment horizontal="left"/>
    </xf>
    <xf numFmtId="0" fontId="5" fillId="0" borderId="0" xfId="0" applyFont="1"/>
  </cellXfs>
  <cellStyles count="3">
    <cellStyle name="Currency" xfId="1" builtinId="4"/>
    <cellStyle name="Normal" xfId="0" builtinId="0"/>
    <cellStyle name="Normal_Sheet1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winser\vol1\Louisiana\Case%20Mix\State%20Facility%20Analyses\July%202004\July%201,%202004%20Rate%20File%20as%20of%208-24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T291"/>
  <sheetViews>
    <sheetView showGridLines="0" tabSelected="1" zoomScaleNormal="100" workbookViewId="0"/>
  </sheetViews>
  <sheetFormatPr defaultRowHeight="14.4" x14ac:dyDescent="0.3"/>
  <cols>
    <col min="1" max="1" width="39.88671875" customWidth="1"/>
    <col min="3" max="3" width="10.5546875" customWidth="1"/>
    <col min="4" max="4" width="16" customWidth="1"/>
    <col min="5" max="19" width="14.109375" customWidth="1"/>
    <col min="20" max="20" width="17.88671875" customWidth="1"/>
  </cols>
  <sheetData>
    <row r="1" spans="1:20" ht="21" x14ac:dyDescent="0.4">
      <c r="A1" s="33" t="s">
        <v>0</v>
      </c>
    </row>
    <row r="2" spans="1:20" ht="21" x14ac:dyDescent="0.4">
      <c r="A2" s="33" t="s">
        <v>313</v>
      </c>
    </row>
    <row r="3" spans="1:20" ht="18" x14ac:dyDescent="0.35">
      <c r="A3" s="34" t="s">
        <v>314</v>
      </c>
    </row>
    <row r="4" spans="1:20" ht="18" x14ac:dyDescent="0.35">
      <c r="A4" s="34"/>
    </row>
    <row r="5" spans="1:20" ht="15" thickBot="1" x14ac:dyDescent="0.35">
      <c r="A5" s="18"/>
      <c r="D5" s="19">
        <f t="shared" ref="D5:S5" si="0">SUM(D9:D290)</f>
        <v>9092630.7599999979</v>
      </c>
      <c r="E5" s="19">
        <f t="shared" si="0"/>
        <v>1540078.74</v>
      </c>
      <c r="F5" s="19">
        <f t="shared" si="0"/>
        <v>143294.69000000006</v>
      </c>
      <c r="G5" s="19">
        <f t="shared" si="0"/>
        <v>112659.47000000003</v>
      </c>
      <c r="H5" s="19">
        <f t="shared" si="0"/>
        <v>0</v>
      </c>
      <c r="I5" s="19">
        <f t="shared" si="0"/>
        <v>94072.410000000047</v>
      </c>
      <c r="J5" s="19">
        <f t="shared" si="0"/>
        <v>0</v>
      </c>
      <c r="K5" s="19">
        <f t="shared" si="0"/>
        <v>209230.84999999995</v>
      </c>
      <c r="L5" s="19">
        <f t="shared" si="0"/>
        <v>231419.01999999996</v>
      </c>
      <c r="M5" s="19">
        <f t="shared" si="0"/>
        <v>1727904.6700000004</v>
      </c>
      <c r="N5" s="19">
        <f t="shared" si="0"/>
        <v>2013572.9499999986</v>
      </c>
      <c r="O5" s="19">
        <f t="shared" si="0"/>
        <v>346891.54</v>
      </c>
      <c r="P5" s="19">
        <f t="shared" si="0"/>
        <v>0</v>
      </c>
      <c r="Q5" s="19">
        <f t="shared" si="0"/>
        <v>0</v>
      </c>
      <c r="R5" s="19">
        <f t="shared" si="0"/>
        <v>1952364.4600000004</v>
      </c>
      <c r="S5" s="19">
        <f t="shared" si="0"/>
        <v>721141.95999999973</v>
      </c>
    </row>
    <row r="6" spans="1:20" ht="15" thickBot="1" x14ac:dyDescent="0.35">
      <c r="E6" s="2" t="s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 t="s">
        <v>2</v>
      </c>
    </row>
    <row r="7" spans="1:20" ht="15" thickBot="1" x14ac:dyDescent="0.35">
      <c r="A7" s="20"/>
      <c r="B7" s="21"/>
      <c r="C7" s="21"/>
      <c r="E7" s="9" t="s">
        <v>3</v>
      </c>
      <c r="F7" s="6" t="s">
        <v>4</v>
      </c>
      <c r="G7" s="8"/>
      <c r="H7" s="8"/>
      <c r="I7" s="8"/>
      <c r="J7" s="8"/>
      <c r="K7" s="8"/>
      <c r="L7" s="7"/>
      <c r="M7" s="6" t="s">
        <v>5</v>
      </c>
      <c r="N7" s="8"/>
      <c r="O7" s="8"/>
      <c r="P7" s="8"/>
      <c r="Q7" s="8"/>
      <c r="R7" s="8"/>
      <c r="S7" s="7"/>
      <c r="T7" s="10">
        <f>SUM(T9:T657)</f>
        <v>18185261.519999996</v>
      </c>
    </row>
    <row r="8" spans="1:20" ht="58.2" thickBot="1" x14ac:dyDescent="0.35">
      <c r="A8" s="22" t="s">
        <v>299</v>
      </c>
      <c r="B8" s="22" t="s">
        <v>300</v>
      </c>
      <c r="C8" s="22" t="s">
        <v>301</v>
      </c>
      <c r="D8" s="23" t="s">
        <v>302</v>
      </c>
      <c r="E8" s="11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3" t="s">
        <v>7</v>
      </c>
      <c r="N8" s="13" t="s">
        <v>8</v>
      </c>
      <c r="O8" s="13" t="s">
        <v>9</v>
      </c>
      <c r="P8" s="13" t="s">
        <v>10</v>
      </c>
      <c r="Q8" s="13" t="s">
        <v>11</v>
      </c>
      <c r="R8" s="13" t="s">
        <v>12</v>
      </c>
      <c r="S8" s="14" t="s">
        <v>13</v>
      </c>
      <c r="T8" s="15" t="s">
        <v>2</v>
      </c>
    </row>
    <row r="9" spans="1:20" x14ac:dyDescent="0.3">
      <c r="A9" s="24" t="s">
        <v>14</v>
      </c>
      <c r="B9" s="1">
        <v>6011571</v>
      </c>
      <c r="C9" s="1">
        <v>145603</v>
      </c>
      <c r="D9" s="25">
        <v>33659.360000000001</v>
      </c>
      <c r="E9" s="26">
        <v>9246.8999999999942</v>
      </c>
      <c r="F9" s="26">
        <v>0</v>
      </c>
      <c r="G9" s="26">
        <v>0</v>
      </c>
      <c r="H9" s="26">
        <v>0</v>
      </c>
      <c r="I9" s="26">
        <v>71.290000000000006</v>
      </c>
      <c r="J9" s="26">
        <v>0</v>
      </c>
      <c r="K9" s="26">
        <v>0</v>
      </c>
      <c r="L9" s="26">
        <v>7628.31</v>
      </c>
      <c r="M9" s="26">
        <v>2937.13</v>
      </c>
      <c r="N9" s="26">
        <v>5026.9399999999996</v>
      </c>
      <c r="O9" s="26">
        <v>0</v>
      </c>
      <c r="P9" s="26">
        <v>0</v>
      </c>
      <c r="Q9" s="26">
        <v>0</v>
      </c>
      <c r="R9" s="26">
        <v>2575.38</v>
      </c>
      <c r="S9" s="26">
        <v>6173.41</v>
      </c>
      <c r="T9" s="25">
        <v>33659.360000000001</v>
      </c>
    </row>
    <row r="10" spans="1:20" x14ac:dyDescent="0.3">
      <c r="A10" s="24" t="s">
        <v>15</v>
      </c>
      <c r="B10" s="1">
        <v>6000210</v>
      </c>
      <c r="C10" s="1">
        <v>145243</v>
      </c>
      <c r="D10" s="25">
        <v>34100.65</v>
      </c>
      <c r="E10" s="26">
        <v>4552.7200000000048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2770.27</v>
      </c>
      <c r="M10" s="26">
        <v>4970.99</v>
      </c>
      <c r="N10" s="26">
        <v>16483.11</v>
      </c>
      <c r="O10" s="26">
        <v>0</v>
      </c>
      <c r="P10" s="26">
        <v>0</v>
      </c>
      <c r="Q10" s="26">
        <v>0</v>
      </c>
      <c r="R10" s="26">
        <v>2128.5500000000002</v>
      </c>
      <c r="S10" s="26">
        <v>3195.01</v>
      </c>
      <c r="T10" s="25">
        <v>34100.65</v>
      </c>
    </row>
    <row r="11" spans="1:20" x14ac:dyDescent="0.3">
      <c r="A11" s="24" t="s">
        <v>303</v>
      </c>
      <c r="B11" s="1">
        <v>6008056</v>
      </c>
      <c r="C11" s="1">
        <v>145524</v>
      </c>
      <c r="D11" s="25">
        <v>3166.6400000000003</v>
      </c>
      <c r="E11" s="26">
        <v>1465.3400000000006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71.989999999999995</v>
      </c>
      <c r="L11" s="26">
        <v>363.48</v>
      </c>
      <c r="M11" s="26">
        <v>185.45</v>
      </c>
      <c r="N11" s="26">
        <v>257.10000000000002</v>
      </c>
      <c r="O11" s="26">
        <v>0</v>
      </c>
      <c r="P11" s="26">
        <v>0</v>
      </c>
      <c r="Q11" s="26">
        <v>0</v>
      </c>
      <c r="R11" s="26">
        <v>391.97</v>
      </c>
      <c r="S11" s="26">
        <v>431.31</v>
      </c>
      <c r="T11" s="25">
        <v>3166.6400000000008</v>
      </c>
    </row>
    <row r="12" spans="1:20" x14ac:dyDescent="0.3">
      <c r="A12" s="24" t="s">
        <v>304</v>
      </c>
      <c r="B12" s="1">
        <v>6000293</v>
      </c>
      <c r="C12" s="1">
        <v>145039</v>
      </c>
      <c r="D12" s="25">
        <v>73170.549999999988</v>
      </c>
      <c r="E12" s="26">
        <v>18457.64</v>
      </c>
      <c r="F12" s="26">
        <v>69.78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25738.35</v>
      </c>
      <c r="M12" s="26">
        <v>11374.73</v>
      </c>
      <c r="N12" s="26">
        <v>5651.37</v>
      </c>
      <c r="O12" s="26">
        <v>0</v>
      </c>
      <c r="P12" s="26">
        <v>0</v>
      </c>
      <c r="Q12" s="26">
        <v>0</v>
      </c>
      <c r="R12" s="26">
        <v>2580.64</v>
      </c>
      <c r="S12" s="26">
        <v>9298.0400000000009</v>
      </c>
      <c r="T12" s="25">
        <v>73170.55</v>
      </c>
    </row>
    <row r="13" spans="1:20" x14ac:dyDescent="0.3">
      <c r="A13" s="27" t="s">
        <v>16</v>
      </c>
      <c r="B13" s="16">
        <v>6004642</v>
      </c>
      <c r="C13" s="16">
        <v>146010</v>
      </c>
      <c r="D13" s="28">
        <v>52588.15</v>
      </c>
      <c r="E13" s="29">
        <v>8304.1899999999969</v>
      </c>
      <c r="F13" s="29">
        <v>291.95999999999998</v>
      </c>
      <c r="G13" s="29">
        <v>0</v>
      </c>
      <c r="H13" s="29">
        <v>0</v>
      </c>
      <c r="I13" s="29">
        <v>244.79</v>
      </c>
      <c r="J13" s="29">
        <v>0</v>
      </c>
      <c r="K13" s="29">
        <v>136.99</v>
      </c>
      <c r="L13" s="29">
        <v>1565.33</v>
      </c>
      <c r="M13" s="29">
        <v>2235.12</v>
      </c>
      <c r="N13" s="29">
        <v>35505.29</v>
      </c>
      <c r="O13" s="29">
        <v>0</v>
      </c>
      <c r="P13" s="29">
        <v>0</v>
      </c>
      <c r="Q13" s="29">
        <v>0</v>
      </c>
      <c r="R13" s="29">
        <v>1312.73</v>
      </c>
      <c r="S13" s="29">
        <v>2991.75</v>
      </c>
      <c r="T13" s="28">
        <v>52588.15</v>
      </c>
    </row>
    <row r="14" spans="1:20" x14ac:dyDescent="0.3">
      <c r="A14" s="24" t="s">
        <v>17</v>
      </c>
      <c r="B14" s="1">
        <v>6004675</v>
      </c>
      <c r="C14" s="1">
        <v>145449</v>
      </c>
      <c r="D14" s="25">
        <v>15161.890000000001</v>
      </c>
      <c r="E14" s="26">
        <v>4879.1399999999994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3507.8</v>
      </c>
      <c r="M14" s="26">
        <v>381.88</v>
      </c>
      <c r="N14" s="26">
        <v>1663.46</v>
      </c>
      <c r="O14" s="26">
        <v>0</v>
      </c>
      <c r="P14" s="26">
        <v>0</v>
      </c>
      <c r="Q14" s="26">
        <v>0</v>
      </c>
      <c r="R14" s="26">
        <v>1130.81</v>
      </c>
      <c r="S14" s="26">
        <v>3598.8</v>
      </c>
      <c r="T14" s="25">
        <v>15161.89</v>
      </c>
    </row>
    <row r="15" spans="1:20" x14ac:dyDescent="0.3">
      <c r="A15" s="24" t="s">
        <v>18</v>
      </c>
      <c r="B15" s="1">
        <v>6005334</v>
      </c>
      <c r="C15" s="1">
        <v>146168</v>
      </c>
      <c r="D15" s="25">
        <v>39081.69</v>
      </c>
      <c r="E15" s="26">
        <v>4771.3</v>
      </c>
      <c r="F15" s="26">
        <v>3959.28</v>
      </c>
      <c r="G15" s="26">
        <v>664.92</v>
      </c>
      <c r="H15" s="26">
        <v>0</v>
      </c>
      <c r="I15" s="26">
        <v>2150.69</v>
      </c>
      <c r="J15" s="26">
        <v>0</v>
      </c>
      <c r="K15" s="26">
        <v>7190.35</v>
      </c>
      <c r="L15" s="26">
        <v>0</v>
      </c>
      <c r="M15" s="26">
        <v>5955.93</v>
      </c>
      <c r="N15" s="26">
        <v>4734.17</v>
      </c>
      <c r="O15" s="26">
        <v>0</v>
      </c>
      <c r="P15" s="26">
        <v>0</v>
      </c>
      <c r="Q15" s="26">
        <v>0</v>
      </c>
      <c r="R15" s="26">
        <v>7261.76</v>
      </c>
      <c r="S15" s="26">
        <v>2393.29</v>
      </c>
      <c r="T15" s="25">
        <v>39081.69</v>
      </c>
    </row>
    <row r="16" spans="1:20" x14ac:dyDescent="0.3">
      <c r="A16" s="24" t="s">
        <v>19</v>
      </c>
      <c r="B16" s="1">
        <v>6003529</v>
      </c>
      <c r="C16" s="1">
        <v>145886</v>
      </c>
      <c r="D16" s="25">
        <v>13463.19</v>
      </c>
      <c r="E16" s="26">
        <v>2460.7700000000004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89.35</v>
      </c>
      <c r="M16" s="26">
        <v>5782</v>
      </c>
      <c r="N16" s="26">
        <v>2254.37</v>
      </c>
      <c r="O16" s="26">
        <v>0</v>
      </c>
      <c r="P16" s="26">
        <v>0</v>
      </c>
      <c r="Q16" s="26">
        <v>0</v>
      </c>
      <c r="R16" s="26">
        <v>2833.84</v>
      </c>
      <c r="S16" s="26">
        <v>42.86</v>
      </c>
      <c r="T16" s="25">
        <v>13463.190000000002</v>
      </c>
    </row>
    <row r="17" spans="1:20" x14ac:dyDescent="0.3">
      <c r="A17" s="24" t="s">
        <v>20</v>
      </c>
      <c r="B17" s="1">
        <v>6004014</v>
      </c>
      <c r="C17" s="1">
        <v>146052</v>
      </c>
      <c r="D17" s="25">
        <v>8535.4500000000007</v>
      </c>
      <c r="E17" s="26">
        <v>1515.1000000000015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1685.69</v>
      </c>
      <c r="N17" s="26">
        <v>751.2</v>
      </c>
      <c r="O17" s="26">
        <v>0</v>
      </c>
      <c r="P17" s="26">
        <v>0</v>
      </c>
      <c r="Q17" s="26">
        <v>0</v>
      </c>
      <c r="R17" s="26">
        <v>3882.06</v>
      </c>
      <c r="S17" s="26">
        <v>701.4</v>
      </c>
      <c r="T17" s="25">
        <v>8535.4500000000007</v>
      </c>
    </row>
    <row r="18" spans="1:20" x14ac:dyDescent="0.3">
      <c r="A18" s="27" t="s">
        <v>21</v>
      </c>
      <c r="B18" s="16">
        <v>6000434</v>
      </c>
      <c r="C18" s="16">
        <v>145987</v>
      </c>
      <c r="D18" s="28">
        <v>40686.300000000003</v>
      </c>
      <c r="E18" s="29">
        <v>3163.1700000000051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1114.6400000000001</v>
      </c>
      <c r="M18" s="29">
        <v>5161.3900000000003</v>
      </c>
      <c r="N18" s="29">
        <v>2971.61</v>
      </c>
      <c r="O18" s="29">
        <v>0</v>
      </c>
      <c r="P18" s="29">
        <v>0</v>
      </c>
      <c r="Q18" s="29">
        <v>0</v>
      </c>
      <c r="R18" s="29">
        <v>4963.59</v>
      </c>
      <c r="S18" s="29">
        <v>23311.9</v>
      </c>
      <c r="T18" s="28">
        <v>40686.300000000003</v>
      </c>
    </row>
    <row r="19" spans="1:20" x14ac:dyDescent="0.3">
      <c r="A19" s="24" t="s">
        <v>22</v>
      </c>
      <c r="B19" s="1">
        <v>6003495</v>
      </c>
      <c r="C19" s="1">
        <v>145789</v>
      </c>
      <c r="D19" s="25">
        <v>20652.46</v>
      </c>
      <c r="E19" s="26">
        <v>5882.76</v>
      </c>
      <c r="F19" s="26">
        <v>0</v>
      </c>
      <c r="G19" s="26">
        <v>66</v>
      </c>
      <c r="H19" s="26">
        <v>0</v>
      </c>
      <c r="I19" s="26">
        <v>0</v>
      </c>
      <c r="J19" s="26">
        <v>0</v>
      </c>
      <c r="K19" s="26">
        <v>129.87</v>
      </c>
      <c r="L19" s="26">
        <v>0</v>
      </c>
      <c r="M19" s="26">
        <v>9190.3799999999992</v>
      </c>
      <c r="N19" s="26">
        <v>3834.82</v>
      </c>
      <c r="O19" s="26">
        <v>0</v>
      </c>
      <c r="P19" s="26">
        <v>0</v>
      </c>
      <c r="Q19" s="26">
        <v>0</v>
      </c>
      <c r="R19" s="26">
        <v>1470.06</v>
      </c>
      <c r="S19" s="26">
        <v>78.569999999999993</v>
      </c>
      <c r="T19" s="25">
        <v>20652.46</v>
      </c>
    </row>
    <row r="20" spans="1:20" x14ac:dyDescent="0.3">
      <c r="A20" s="24" t="s">
        <v>23</v>
      </c>
      <c r="B20" s="1">
        <v>6010466</v>
      </c>
      <c r="C20" s="1">
        <v>145619</v>
      </c>
      <c r="D20" s="25">
        <v>43656.67</v>
      </c>
      <c r="E20" s="26">
        <v>4788.93</v>
      </c>
      <c r="F20" s="26">
        <v>202.79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9826.41</v>
      </c>
      <c r="M20" s="26">
        <v>7819.73</v>
      </c>
      <c r="N20" s="26">
        <v>10021.33</v>
      </c>
      <c r="O20" s="26">
        <v>0</v>
      </c>
      <c r="P20" s="26">
        <v>0</v>
      </c>
      <c r="Q20" s="26">
        <v>0</v>
      </c>
      <c r="R20" s="26">
        <v>6024.87</v>
      </c>
      <c r="S20" s="26">
        <v>4972.6099999999997</v>
      </c>
      <c r="T20" s="25">
        <v>43656.670000000006</v>
      </c>
    </row>
    <row r="21" spans="1:20" x14ac:dyDescent="0.3">
      <c r="A21" s="24" t="s">
        <v>24</v>
      </c>
      <c r="B21" s="1">
        <v>6002646</v>
      </c>
      <c r="C21" s="1">
        <v>146041</v>
      </c>
      <c r="D21" s="25">
        <v>60659.51</v>
      </c>
      <c r="E21" s="26">
        <v>9560.0700000000052</v>
      </c>
      <c r="F21" s="26">
        <v>116.86</v>
      </c>
      <c r="G21" s="26">
        <v>2516.9899999999998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11542.21</v>
      </c>
      <c r="N21" s="26">
        <v>10897.23</v>
      </c>
      <c r="O21" s="26">
        <v>0</v>
      </c>
      <c r="P21" s="26">
        <v>0</v>
      </c>
      <c r="Q21" s="26">
        <v>0</v>
      </c>
      <c r="R21" s="26">
        <v>23727.15</v>
      </c>
      <c r="S21" s="26">
        <v>2299</v>
      </c>
      <c r="T21" s="25">
        <v>60659.51</v>
      </c>
    </row>
    <row r="22" spans="1:20" x14ac:dyDescent="0.3">
      <c r="A22" s="24" t="s">
        <v>25</v>
      </c>
      <c r="B22" s="1">
        <v>6001515</v>
      </c>
      <c r="C22" s="1">
        <v>145770</v>
      </c>
      <c r="D22" s="25">
        <v>12431.06</v>
      </c>
      <c r="E22" s="26">
        <v>1807.0400000000016</v>
      </c>
      <c r="F22" s="26">
        <v>0</v>
      </c>
      <c r="G22" s="26">
        <v>0</v>
      </c>
      <c r="H22" s="26">
        <v>0</v>
      </c>
      <c r="I22" s="26">
        <v>107.5</v>
      </c>
      <c r="J22" s="26">
        <v>0</v>
      </c>
      <c r="K22" s="26">
        <v>59.31</v>
      </c>
      <c r="L22" s="26">
        <v>226.11</v>
      </c>
      <c r="M22" s="26">
        <v>8245.33</v>
      </c>
      <c r="N22" s="26">
        <v>1807.05</v>
      </c>
      <c r="O22" s="26">
        <v>0</v>
      </c>
      <c r="P22" s="26">
        <v>0</v>
      </c>
      <c r="Q22" s="26">
        <v>0</v>
      </c>
      <c r="R22" s="26">
        <v>44.13</v>
      </c>
      <c r="S22" s="26">
        <v>134.59</v>
      </c>
      <c r="T22" s="25">
        <v>12431.06</v>
      </c>
    </row>
    <row r="23" spans="1:20" x14ac:dyDescent="0.3">
      <c r="A23" s="27" t="s">
        <v>26</v>
      </c>
      <c r="B23" s="16">
        <v>6007637</v>
      </c>
      <c r="C23" s="16">
        <v>145920</v>
      </c>
      <c r="D23" s="28">
        <v>13160.4</v>
      </c>
      <c r="E23" s="29">
        <v>3878.8099999999981</v>
      </c>
      <c r="F23" s="29">
        <v>0</v>
      </c>
      <c r="G23" s="29">
        <v>126.74</v>
      </c>
      <c r="H23" s="29">
        <v>0</v>
      </c>
      <c r="I23" s="29">
        <v>0</v>
      </c>
      <c r="J23" s="29">
        <v>0</v>
      </c>
      <c r="K23" s="29">
        <v>68.650000000000006</v>
      </c>
      <c r="L23" s="29">
        <v>0</v>
      </c>
      <c r="M23" s="29">
        <v>5358.26</v>
      </c>
      <c r="N23" s="29">
        <v>2332.3200000000002</v>
      </c>
      <c r="O23" s="29">
        <v>0</v>
      </c>
      <c r="P23" s="29">
        <v>0</v>
      </c>
      <c r="Q23" s="29">
        <v>0</v>
      </c>
      <c r="R23" s="29">
        <v>1263.5999999999999</v>
      </c>
      <c r="S23" s="29">
        <v>132.02000000000001</v>
      </c>
      <c r="T23" s="28">
        <v>13160.4</v>
      </c>
    </row>
    <row r="24" spans="1:20" x14ac:dyDescent="0.3">
      <c r="A24" s="24" t="s">
        <v>305</v>
      </c>
      <c r="B24" s="1">
        <v>6011373</v>
      </c>
      <c r="C24" s="1">
        <v>145615</v>
      </c>
      <c r="D24" s="25">
        <v>33062.519999999997</v>
      </c>
      <c r="E24" s="26">
        <v>4961.67</v>
      </c>
      <c r="F24" s="26">
        <v>168.1</v>
      </c>
      <c r="G24" s="26">
        <v>0</v>
      </c>
      <c r="H24" s="26">
        <v>0</v>
      </c>
      <c r="I24" s="26">
        <v>0</v>
      </c>
      <c r="J24" s="26">
        <v>0</v>
      </c>
      <c r="K24" s="26">
        <v>418.42</v>
      </c>
      <c r="L24" s="26">
        <v>319.76</v>
      </c>
      <c r="M24" s="26">
        <v>5214</v>
      </c>
      <c r="N24" s="26">
        <v>10221.35</v>
      </c>
      <c r="O24" s="26">
        <v>0</v>
      </c>
      <c r="P24" s="26">
        <v>0</v>
      </c>
      <c r="Q24" s="26">
        <v>0</v>
      </c>
      <c r="R24" s="26">
        <v>7243.47</v>
      </c>
      <c r="S24" s="26">
        <v>4515.75</v>
      </c>
      <c r="T24" s="25">
        <v>33062.520000000004</v>
      </c>
    </row>
    <row r="25" spans="1:20" x14ac:dyDescent="0.3">
      <c r="A25" s="24" t="s">
        <v>27</v>
      </c>
      <c r="B25" s="1">
        <v>6006365</v>
      </c>
      <c r="C25" s="1">
        <v>146147</v>
      </c>
      <c r="D25" s="25">
        <v>23776.7</v>
      </c>
      <c r="E25" s="26">
        <v>2430.1199999999981</v>
      </c>
      <c r="F25" s="26">
        <v>1313.72</v>
      </c>
      <c r="G25" s="26">
        <v>118.74</v>
      </c>
      <c r="H25" s="26">
        <v>0</v>
      </c>
      <c r="I25" s="26">
        <v>0</v>
      </c>
      <c r="J25" s="26">
        <v>0</v>
      </c>
      <c r="K25" s="26">
        <v>0</v>
      </c>
      <c r="L25" s="26">
        <v>232.43</v>
      </c>
      <c r="M25" s="26">
        <v>14355.24</v>
      </c>
      <c r="N25" s="26">
        <v>2968.49</v>
      </c>
      <c r="O25" s="26">
        <v>0</v>
      </c>
      <c r="P25" s="26">
        <v>0</v>
      </c>
      <c r="Q25" s="26">
        <v>0</v>
      </c>
      <c r="R25" s="26">
        <v>2102.31</v>
      </c>
      <c r="S25" s="26">
        <v>255.65</v>
      </c>
      <c r="T25" s="25">
        <v>23776.7</v>
      </c>
    </row>
    <row r="26" spans="1:20" x14ac:dyDescent="0.3">
      <c r="A26" s="24" t="s">
        <v>28</v>
      </c>
      <c r="B26" s="1">
        <v>6000186</v>
      </c>
      <c r="C26" s="1">
        <v>145343</v>
      </c>
      <c r="D26" s="25">
        <v>39659.94</v>
      </c>
      <c r="E26" s="26">
        <v>5695.4899999999971</v>
      </c>
      <c r="F26" s="26">
        <v>827.44</v>
      </c>
      <c r="G26" s="26">
        <v>608.57000000000005</v>
      </c>
      <c r="H26" s="26">
        <v>0</v>
      </c>
      <c r="I26" s="26">
        <v>1550.59</v>
      </c>
      <c r="J26" s="26">
        <v>0</v>
      </c>
      <c r="K26" s="26">
        <v>2266.89</v>
      </c>
      <c r="L26" s="26">
        <v>0</v>
      </c>
      <c r="M26" s="26">
        <v>4634.46</v>
      </c>
      <c r="N26" s="26">
        <v>4194.21</v>
      </c>
      <c r="O26" s="26">
        <v>10864.12</v>
      </c>
      <c r="P26" s="26">
        <v>0</v>
      </c>
      <c r="Q26" s="26">
        <v>0</v>
      </c>
      <c r="R26" s="26">
        <v>8222.6200000000008</v>
      </c>
      <c r="S26" s="26">
        <v>795.55</v>
      </c>
      <c r="T26" s="25">
        <v>39659.94</v>
      </c>
    </row>
    <row r="27" spans="1:20" x14ac:dyDescent="0.3">
      <c r="A27" s="24" t="s">
        <v>29</v>
      </c>
      <c r="B27" s="1">
        <v>6001085</v>
      </c>
      <c r="C27" s="1">
        <v>146112</v>
      </c>
      <c r="D27" s="25">
        <v>30379.3</v>
      </c>
      <c r="E27" s="26">
        <v>5478.7199999999993</v>
      </c>
      <c r="F27" s="26">
        <v>901.54</v>
      </c>
      <c r="G27" s="26">
        <v>114.35</v>
      </c>
      <c r="H27" s="26">
        <v>0</v>
      </c>
      <c r="I27" s="26">
        <v>66.290000000000006</v>
      </c>
      <c r="J27" s="26">
        <v>0</v>
      </c>
      <c r="K27" s="26">
        <v>74.58</v>
      </c>
      <c r="L27" s="26">
        <v>0</v>
      </c>
      <c r="M27" s="26">
        <v>2189.92</v>
      </c>
      <c r="N27" s="26">
        <v>10783.86</v>
      </c>
      <c r="O27" s="26">
        <v>0</v>
      </c>
      <c r="P27" s="26">
        <v>0</v>
      </c>
      <c r="Q27" s="26">
        <v>0</v>
      </c>
      <c r="R27" s="26">
        <v>8710.34</v>
      </c>
      <c r="S27" s="26">
        <v>2059.6999999999998</v>
      </c>
      <c r="T27" s="25">
        <v>30379.300000000003</v>
      </c>
    </row>
    <row r="28" spans="1:20" x14ac:dyDescent="0.3">
      <c r="A28" s="27" t="s">
        <v>30</v>
      </c>
      <c r="B28" s="16">
        <v>6002489</v>
      </c>
      <c r="C28" s="16">
        <v>145160</v>
      </c>
      <c r="D28" s="28">
        <v>56269.32</v>
      </c>
      <c r="E28" s="29">
        <v>9928.0000000000036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327.88</v>
      </c>
      <c r="L28" s="29">
        <v>2159.91</v>
      </c>
      <c r="M28" s="29">
        <v>4384.03</v>
      </c>
      <c r="N28" s="29">
        <v>17205.330000000002</v>
      </c>
      <c r="O28" s="29">
        <v>0</v>
      </c>
      <c r="P28" s="29">
        <v>0</v>
      </c>
      <c r="Q28" s="29">
        <v>0</v>
      </c>
      <c r="R28" s="29">
        <v>17754.439999999999</v>
      </c>
      <c r="S28" s="29">
        <v>4509.7299999999996</v>
      </c>
      <c r="T28" s="28">
        <v>56269.320000000007</v>
      </c>
    </row>
    <row r="29" spans="1:20" x14ac:dyDescent="0.3">
      <c r="A29" s="24" t="s">
        <v>297</v>
      </c>
      <c r="B29" s="1">
        <v>6008064</v>
      </c>
      <c r="C29" s="1">
        <v>145180</v>
      </c>
      <c r="D29" s="25">
        <v>40934.230000000003</v>
      </c>
      <c r="E29" s="26">
        <v>3393.13</v>
      </c>
      <c r="F29" s="26">
        <v>24.63</v>
      </c>
      <c r="G29" s="26">
        <v>258.97000000000003</v>
      </c>
      <c r="H29" s="26">
        <v>0</v>
      </c>
      <c r="I29" s="26">
        <v>15.16</v>
      </c>
      <c r="J29" s="26">
        <v>0</v>
      </c>
      <c r="K29" s="26">
        <v>381.51</v>
      </c>
      <c r="L29" s="26">
        <v>0</v>
      </c>
      <c r="M29" s="26">
        <v>11794.48</v>
      </c>
      <c r="N29" s="26">
        <v>9737.25</v>
      </c>
      <c r="O29" s="26">
        <v>3329.97</v>
      </c>
      <c r="P29" s="26">
        <v>0</v>
      </c>
      <c r="Q29" s="26">
        <v>0</v>
      </c>
      <c r="R29" s="26">
        <v>9952.01</v>
      </c>
      <c r="S29" s="26">
        <v>2047.12</v>
      </c>
      <c r="T29" s="25">
        <v>40934.230000000003</v>
      </c>
    </row>
    <row r="30" spans="1:20" x14ac:dyDescent="0.3">
      <c r="A30" s="24" t="s">
        <v>31</v>
      </c>
      <c r="B30" s="1">
        <v>6007413</v>
      </c>
      <c r="C30" s="1">
        <v>145261</v>
      </c>
      <c r="D30" s="25">
        <v>29389.97</v>
      </c>
      <c r="E30" s="26">
        <v>6221.1299999999983</v>
      </c>
      <c r="F30" s="26">
        <v>0</v>
      </c>
      <c r="G30" s="26">
        <v>132.82</v>
      </c>
      <c r="H30" s="26">
        <v>0</v>
      </c>
      <c r="I30" s="26">
        <v>135.77000000000001</v>
      </c>
      <c r="J30" s="26">
        <v>0</v>
      </c>
      <c r="K30" s="26">
        <v>1128.97</v>
      </c>
      <c r="L30" s="26">
        <v>0</v>
      </c>
      <c r="M30" s="26">
        <v>54.46</v>
      </c>
      <c r="N30" s="26">
        <v>1018.99</v>
      </c>
      <c r="O30" s="26">
        <v>0</v>
      </c>
      <c r="P30" s="26">
        <v>0</v>
      </c>
      <c r="Q30" s="26">
        <v>0</v>
      </c>
      <c r="R30" s="26">
        <v>20697.830000000002</v>
      </c>
      <c r="S30" s="26">
        <v>0</v>
      </c>
      <c r="T30" s="25">
        <v>29389.97</v>
      </c>
    </row>
    <row r="31" spans="1:20" x14ac:dyDescent="0.3">
      <c r="A31" s="24" t="s">
        <v>32</v>
      </c>
      <c r="B31" s="1">
        <v>6002547</v>
      </c>
      <c r="C31" s="1">
        <v>145877</v>
      </c>
      <c r="D31" s="25">
        <v>50705.04</v>
      </c>
      <c r="E31" s="26">
        <v>5362.6300000000019</v>
      </c>
      <c r="F31" s="26">
        <v>332.13</v>
      </c>
      <c r="G31" s="26">
        <v>963.37</v>
      </c>
      <c r="H31" s="26">
        <v>0</v>
      </c>
      <c r="I31" s="26">
        <v>178.69</v>
      </c>
      <c r="J31" s="26">
        <v>0</v>
      </c>
      <c r="K31" s="26">
        <v>200.05</v>
      </c>
      <c r="L31" s="26">
        <v>0</v>
      </c>
      <c r="M31" s="26">
        <v>4463.3500000000004</v>
      </c>
      <c r="N31" s="26">
        <v>12809.31</v>
      </c>
      <c r="O31" s="26">
        <v>11756.59</v>
      </c>
      <c r="P31" s="26">
        <v>0</v>
      </c>
      <c r="Q31" s="26">
        <v>0</v>
      </c>
      <c r="R31" s="26">
        <v>11587.61</v>
      </c>
      <c r="S31" s="26">
        <v>3051.31</v>
      </c>
      <c r="T31" s="25">
        <v>50705.039999999994</v>
      </c>
    </row>
    <row r="32" spans="1:20" x14ac:dyDescent="0.3">
      <c r="A32" s="24" t="s">
        <v>33</v>
      </c>
      <c r="B32" s="1">
        <v>6005847</v>
      </c>
      <c r="C32" s="1">
        <v>145740</v>
      </c>
      <c r="D32" s="25">
        <v>29619.74</v>
      </c>
      <c r="E32" s="26">
        <v>4167.2599999999993</v>
      </c>
      <c r="F32" s="26">
        <v>133.49</v>
      </c>
      <c r="G32" s="26">
        <v>771.03</v>
      </c>
      <c r="H32" s="26">
        <v>0</v>
      </c>
      <c r="I32" s="26">
        <v>641.53</v>
      </c>
      <c r="J32" s="26">
        <v>0</v>
      </c>
      <c r="K32" s="26">
        <v>241.07</v>
      </c>
      <c r="L32" s="26">
        <v>146.44</v>
      </c>
      <c r="M32" s="26">
        <v>6406.27</v>
      </c>
      <c r="N32" s="26">
        <v>8204.11</v>
      </c>
      <c r="O32" s="26">
        <v>8.3000000000000007</v>
      </c>
      <c r="P32" s="26">
        <v>0</v>
      </c>
      <c r="Q32" s="26">
        <v>0</v>
      </c>
      <c r="R32" s="26">
        <v>5040.1099999999997</v>
      </c>
      <c r="S32" s="26">
        <v>3860.13</v>
      </c>
      <c r="T32" s="25">
        <v>29619.739999999998</v>
      </c>
    </row>
    <row r="33" spans="1:20" x14ac:dyDescent="0.3">
      <c r="A33" s="27" t="s">
        <v>34</v>
      </c>
      <c r="B33" s="16">
        <v>6006845</v>
      </c>
      <c r="C33" s="16">
        <v>146058</v>
      </c>
      <c r="D33" s="28">
        <v>23140.23</v>
      </c>
      <c r="E33" s="29">
        <v>3237.35</v>
      </c>
      <c r="F33" s="29">
        <v>626.23</v>
      </c>
      <c r="G33" s="29">
        <v>1.1399999999999999</v>
      </c>
      <c r="H33" s="29">
        <v>0</v>
      </c>
      <c r="I33" s="29">
        <v>700.37</v>
      </c>
      <c r="J33" s="29">
        <v>0</v>
      </c>
      <c r="K33" s="29">
        <v>885.16</v>
      </c>
      <c r="L33" s="29">
        <v>0</v>
      </c>
      <c r="M33" s="29">
        <v>4550.4799999999996</v>
      </c>
      <c r="N33" s="29">
        <v>5999.41</v>
      </c>
      <c r="O33" s="29">
        <v>1894.34</v>
      </c>
      <c r="P33" s="29">
        <v>0</v>
      </c>
      <c r="Q33" s="29">
        <v>0</v>
      </c>
      <c r="R33" s="29">
        <v>4043.97</v>
      </c>
      <c r="S33" s="29">
        <v>1201.78</v>
      </c>
      <c r="T33" s="28">
        <v>23140.23</v>
      </c>
    </row>
    <row r="34" spans="1:20" x14ac:dyDescent="0.3">
      <c r="A34" s="24" t="s">
        <v>35</v>
      </c>
      <c r="B34" s="1">
        <v>6009815</v>
      </c>
      <c r="C34" s="1">
        <v>146000</v>
      </c>
      <c r="D34" s="25">
        <v>52979.71</v>
      </c>
      <c r="E34" s="26">
        <v>12698.549999999997</v>
      </c>
      <c r="F34" s="26">
        <v>159.33000000000001</v>
      </c>
      <c r="G34" s="26">
        <v>134.5</v>
      </c>
      <c r="H34" s="26">
        <v>0</v>
      </c>
      <c r="I34" s="26">
        <v>0</v>
      </c>
      <c r="J34" s="26">
        <v>0</v>
      </c>
      <c r="K34" s="26">
        <v>0</v>
      </c>
      <c r="L34" s="26">
        <v>78.63</v>
      </c>
      <c r="M34" s="26">
        <v>11639.32</v>
      </c>
      <c r="N34" s="26">
        <v>21088.720000000001</v>
      </c>
      <c r="O34" s="26">
        <v>0</v>
      </c>
      <c r="P34" s="26">
        <v>0</v>
      </c>
      <c r="Q34" s="26">
        <v>0</v>
      </c>
      <c r="R34" s="26">
        <v>4503</v>
      </c>
      <c r="S34" s="26">
        <v>2677.66</v>
      </c>
      <c r="T34" s="25">
        <v>52979.709999999992</v>
      </c>
    </row>
    <row r="35" spans="1:20" x14ac:dyDescent="0.3">
      <c r="A35" s="24" t="s">
        <v>36</v>
      </c>
      <c r="B35" s="1">
        <v>6015333</v>
      </c>
      <c r="C35" s="1">
        <v>145969</v>
      </c>
      <c r="D35" s="25">
        <v>71452.58</v>
      </c>
      <c r="E35" s="26">
        <v>13432.4</v>
      </c>
      <c r="F35" s="26">
        <v>754.33</v>
      </c>
      <c r="G35" s="26">
        <v>1609.76</v>
      </c>
      <c r="H35" s="26">
        <v>0</v>
      </c>
      <c r="I35" s="26">
        <v>994.21</v>
      </c>
      <c r="J35" s="26">
        <v>0</v>
      </c>
      <c r="K35" s="26">
        <v>1173.6199999999999</v>
      </c>
      <c r="L35" s="26">
        <v>120.93</v>
      </c>
      <c r="M35" s="26">
        <v>9521.75</v>
      </c>
      <c r="N35" s="26">
        <v>11888.91</v>
      </c>
      <c r="O35" s="26">
        <v>14090.86</v>
      </c>
      <c r="P35" s="26">
        <v>0</v>
      </c>
      <c r="Q35" s="26">
        <v>0</v>
      </c>
      <c r="R35" s="26">
        <v>13701.45</v>
      </c>
      <c r="S35" s="26">
        <v>4164.3599999999997</v>
      </c>
      <c r="T35" s="25">
        <v>71452.58</v>
      </c>
    </row>
    <row r="36" spans="1:20" x14ac:dyDescent="0.3">
      <c r="A36" s="24" t="s">
        <v>37</v>
      </c>
      <c r="B36" s="1">
        <v>6003628</v>
      </c>
      <c r="C36" s="1">
        <v>145758</v>
      </c>
      <c r="D36" s="25">
        <v>37659.49</v>
      </c>
      <c r="E36" s="26">
        <v>6436.64</v>
      </c>
      <c r="F36" s="26">
        <v>118.71</v>
      </c>
      <c r="G36" s="26">
        <v>432.06</v>
      </c>
      <c r="H36" s="26">
        <v>0</v>
      </c>
      <c r="I36" s="26">
        <v>239.05</v>
      </c>
      <c r="J36" s="26">
        <v>0</v>
      </c>
      <c r="K36" s="26">
        <v>474.05</v>
      </c>
      <c r="L36" s="26">
        <v>98.53</v>
      </c>
      <c r="M36" s="26">
        <v>6642.39</v>
      </c>
      <c r="N36" s="26">
        <v>7159.62</v>
      </c>
      <c r="O36" s="26">
        <v>8595.9699999999993</v>
      </c>
      <c r="P36" s="26">
        <v>0</v>
      </c>
      <c r="Q36" s="26">
        <v>0</v>
      </c>
      <c r="R36" s="26">
        <v>6286.66</v>
      </c>
      <c r="S36" s="26">
        <v>1175.81</v>
      </c>
      <c r="T36" s="25">
        <v>37659.489999999991</v>
      </c>
    </row>
    <row r="37" spans="1:20" x14ac:dyDescent="0.3">
      <c r="A37" s="24" t="s">
        <v>38</v>
      </c>
      <c r="B37" s="1">
        <v>6007280</v>
      </c>
      <c r="C37" s="1">
        <v>145936</v>
      </c>
      <c r="D37" s="25">
        <v>51535.82</v>
      </c>
      <c r="E37" s="26">
        <v>8563.9499999999971</v>
      </c>
      <c r="F37" s="26">
        <v>398.28</v>
      </c>
      <c r="G37" s="26">
        <v>195.35</v>
      </c>
      <c r="H37" s="26">
        <v>0</v>
      </c>
      <c r="I37" s="26">
        <v>172.59</v>
      </c>
      <c r="J37" s="26">
        <v>0</v>
      </c>
      <c r="K37" s="26">
        <v>0</v>
      </c>
      <c r="L37" s="26">
        <v>0</v>
      </c>
      <c r="M37" s="26">
        <v>4021.2</v>
      </c>
      <c r="N37" s="26">
        <v>29286.33</v>
      </c>
      <c r="O37" s="26">
        <v>449.31</v>
      </c>
      <c r="P37" s="26">
        <v>0</v>
      </c>
      <c r="Q37" s="26">
        <v>0</v>
      </c>
      <c r="R37" s="26">
        <v>5168.18</v>
      </c>
      <c r="S37" s="26">
        <v>3280.63</v>
      </c>
      <c r="T37" s="25">
        <v>51535.819999999992</v>
      </c>
    </row>
    <row r="38" spans="1:20" x14ac:dyDescent="0.3">
      <c r="A38" s="27" t="s">
        <v>39</v>
      </c>
      <c r="B38" s="16">
        <v>6006829</v>
      </c>
      <c r="C38" s="16">
        <v>145996</v>
      </c>
      <c r="D38" s="28">
        <v>8507.01</v>
      </c>
      <c r="E38" s="29">
        <v>1616.87</v>
      </c>
      <c r="F38" s="29">
        <v>720.64</v>
      </c>
      <c r="G38" s="29">
        <v>16.88</v>
      </c>
      <c r="H38" s="29">
        <v>0</v>
      </c>
      <c r="I38" s="29">
        <v>202.56</v>
      </c>
      <c r="J38" s="29">
        <v>0</v>
      </c>
      <c r="K38" s="29">
        <v>806.33</v>
      </c>
      <c r="L38" s="29">
        <v>39.6</v>
      </c>
      <c r="M38" s="29">
        <v>2273.0500000000002</v>
      </c>
      <c r="N38" s="29">
        <v>646.9</v>
      </c>
      <c r="O38" s="29">
        <v>1436.02</v>
      </c>
      <c r="P38" s="29">
        <v>0</v>
      </c>
      <c r="Q38" s="29">
        <v>0</v>
      </c>
      <c r="R38" s="29">
        <v>529.42999999999995</v>
      </c>
      <c r="S38" s="29">
        <v>218.73</v>
      </c>
      <c r="T38" s="28">
        <v>8507.01</v>
      </c>
    </row>
    <row r="39" spans="1:20" x14ac:dyDescent="0.3">
      <c r="A39" s="24" t="s">
        <v>40</v>
      </c>
      <c r="B39" s="1">
        <v>6014617</v>
      </c>
      <c r="C39" s="1">
        <v>146001</v>
      </c>
      <c r="D39" s="25">
        <v>56197.32</v>
      </c>
      <c r="E39" s="26">
        <v>10490.110000000002</v>
      </c>
      <c r="F39" s="26">
        <v>276.45999999999998</v>
      </c>
      <c r="G39" s="26">
        <v>170.13</v>
      </c>
      <c r="H39" s="26">
        <v>0</v>
      </c>
      <c r="I39" s="26">
        <v>536.28</v>
      </c>
      <c r="J39" s="26">
        <v>0</v>
      </c>
      <c r="K39" s="26">
        <v>1394.34</v>
      </c>
      <c r="L39" s="26">
        <v>56.4</v>
      </c>
      <c r="M39" s="26">
        <v>7770.16</v>
      </c>
      <c r="N39" s="26">
        <v>9785.6299999999992</v>
      </c>
      <c r="O39" s="26">
        <v>10044.299999999999</v>
      </c>
      <c r="P39" s="26">
        <v>0</v>
      </c>
      <c r="Q39" s="26">
        <v>0</v>
      </c>
      <c r="R39" s="26">
        <v>10902.88</v>
      </c>
      <c r="S39" s="26">
        <v>4770.63</v>
      </c>
      <c r="T39" s="25">
        <v>56197.319999999992</v>
      </c>
    </row>
    <row r="40" spans="1:20" x14ac:dyDescent="0.3">
      <c r="A40" s="24" t="s">
        <v>41</v>
      </c>
      <c r="B40" s="1">
        <v>6005177</v>
      </c>
      <c r="C40" s="1">
        <v>145244</v>
      </c>
      <c r="D40" s="25">
        <v>85833.19</v>
      </c>
      <c r="E40" s="26">
        <v>13023.980000000009</v>
      </c>
      <c r="F40" s="26">
        <v>3009.84</v>
      </c>
      <c r="G40" s="26">
        <v>960.95</v>
      </c>
      <c r="H40" s="26">
        <v>0</v>
      </c>
      <c r="I40" s="26">
        <v>3269.48</v>
      </c>
      <c r="J40" s="26">
        <v>0</v>
      </c>
      <c r="K40" s="26">
        <v>3392.24</v>
      </c>
      <c r="L40" s="26">
        <v>0</v>
      </c>
      <c r="M40" s="26">
        <v>14629.91</v>
      </c>
      <c r="N40" s="26">
        <v>10379.86</v>
      </c>
      <c r="O40" s="26">
        <v>16025.88</v>
      </c>
      <c r="P40" s="26">
        <v>0</v>
      </c>
      <c r="Q40" s="26">
        <v>0</v>
      </c>
      <c r="R40" s="26">
        <v>16949.8</v>
      </c>
      <c r="S40" s="26">
        <v>4191.25</v>
      </c>
      <c r="T40" s="25">
        <v>85833.19</v>
      </c>
    </row>
    <row r="41" spans="1:20" x14ac:dyDescent="0.3">
      <c r="A41" s="24" t="s">
        <v>42</v>
      </c>
      <c r="B41" s="1">
        <v>6008015</v>
      </c>
      <c r="C41" s="1">
        <v>145295</v>
      </c>
      <c r="D41" s="25">
        <v>37946.339999999997</v>
      </c>
      <c r="E41" s="26">
        <v>7157.6200000000017</v>
      </c>
      <c r="F41" s="26">
        <v>667.7</v>
      </c>
      <c r="G41" s="26">
        <v>51.48</v>
      </c>
      <c r="H41" s="26">
        <v>0</v>
      </c>
      <c r="I41" s="26">
        <v>3.12</v>
      </c>
      <c r="J41" s="26">
        <v>0</v>
      </c>
      <c r="K41" s="26">
        <v>95.16</v>
      </c>
      <c r="L41" s="26">
        <v>185.64</v>
      </c>
      <c r="M41" s="26">
        <v>13342.06</v>
      </c>
      <c r="N41" s="26">
        <v>9245.09</v>
      </c>
      <c r="O41" s="26">
        <v>0</v>
      </c>
      <c r="P41" s="26">
        <v>0</v>
      </c>
      <c r="Q41" s="26">
        <v>0</v>
      </c>
      <c r="R41" s="26">
        <v>4280.82</v>
      </c>
      <c r="S41" s="26">
        <v>2917.65</v>
      </c>
      <c r="T41" s="25">
        <v>37946.340000000004</v>
      </c>
    </row>
    <row r="42" spans="1:20" x14ac:dyDescent="0.3">
      <c r="A42" s="24" t="s">
        <v>43</v>
      </c>
      <c r="B42" s="1">
        <v>6001077</v>
      </c>
      <c r="C42" s="1">
        <v>145947</v>
      </c>
      <c r="D42" s="25">
        <v>25762.46</v>
      </c>
      <c r="E42" s="26">
        <v>3058.37</v>
      </c>
      <c r="F42" s="26">
        <v>24.23</v>
      </c>
      <c r="G42" s="26">
        <v>0</v>
      </c>
      <c r="H42" s="26">
        <v>0</v>
      </c>
      <c r="I42" s="26">
        <v>25.96</v>
      </c>
      <c r="J42" s="26">
        <v>0</v>
      </c>
      <c r="K42" s="26">
        <v>51.06</v>
      </c>
      <c r="L42" s="26">
        <v>0</v>
      </c>
      <c r="M42" s="26">
        <v>3436.55</v>
      </c>
      <c r="N42" s="26">
        <v>7222.73</v>
      </c>
      <c r="O42" s="26">
        <v>2968.36</v>
      </c>
      <c r="P42" s="26">
        <v>0</v>
      </c>
      <c r="Q42" s="26">
        <v>0</v>
      </c>
      <c r="R42" s="26">
        <v>7293.7</v>
      </c>
      <c r="S42" s="26">
        <v>1681.5</v>
      </c>
      <c r="T42" s="25">
        <v>25762.46</v>
      </c>
    </row>
    <row r="43" spans="1:20" x14ac:dyDescent="0.3">
      <c r="A43" s="27" t="s">
        <v>44</v>
      </c>
      <c r="B43" s="16">
        <v>6006399</v>
      </c>
      <c r="C43" s="16">
        <v>145248</v>
      </c>
      <c r="D43" s="28">
        <v>33515.61</v>
      </c>
      <c r="E43" s="29">
        <v>5049.0999999999976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81.540000000000006</v>
      </c>
      <c r="L43" s="29">
        <v>2883.2</v>
      </c>
      <c r="M43" s="29">
        <v>9041.6200000000008</v>
      </c>
      <c r="N43" s="29">
        <v>4267.8</v>
      </c>
      <c r="O43" s="29">
        <v>0</v>
      </c>
      <c r="P43" s="29">
        <v>0</v>
      </c>
      <c r="Q43" s="29">
        <v>0</v>
      </c>
      <c r="R43" s="29">
        <v>4929.7700000000004</v>
      </c>
      <c r="S43" s="29">
        <v>7262.58</v>
      </c>
      <c r="T43" s="28">
        <v>33515.61</v>
      </c>
    </row>
    <row r="44" spans="1:20" x14ac:dyDescent="0.3">
      <c r="A44" s="24" t="s">
        <v>45</v>
      </c>
      <c r="B44" s="1">
        <v>6002059</v>
      </c>
      <c r="C44" s="1">
        <v>145197</v>
      </c>
      <c r="D44" s="25">
        <v>36830.53</v>
      </c>
      <c r="E44" s="26">
        <v>5971.4</v>
      </c>
      <c r="F44" s="26">
        <v>357.29</v>
      </c>
      <c r="G44" s="26">
        <v>285.18</v>
      </c>
      <c r="H44" s="26">
        <v>0</v>
      </c>
      <c r="I44" s="26">
        <v>658.03</v>
      </c>
      <c r="J44" s="26">
        <v>0</v>
      </c>
      <c r="K44" s="26">
        <v>367.94</v>
      </c>
      <c r="L44" s="26">
        <v>0</v>
      </c>
      <c r="M44" s="26">
        <v>4423.1899999999996</v>
      </c>
      <c r="N44" s="26">
        <v>11722.32</v>
      </c>
      <c r="O44" s="26">
        <v>4938.28</v>
      </c>
      <c r="P44" s="26">
        <v>0</v>
      </c>
      <c r="Q44" s="26">
        <v>0</v>
      </c>
      <c r="R44" s="26">
        <v>6577.22</v>
      </c>
      <c r="S44" s="26">
        <v>1529.68</v>
      </c>
      <c r="T44" s="25">
        <v>36830.53</v>
      </c>
    </row>
    <row r="45" spans="1:20" x14ac:dyDescent="0.3">
      <c r="A45" s="24" t="s">
        <v>46</v>
      </c>
      <c r="B45" s="1">
        <v>6004147</v>
      </c>
      <c r="C45" s="1">
        <v>145811</v>
      </c>
      <c r="D45" s="25">
        <v>30274.41</v>
      </c>
      <c r="E45" s="26">
        <v>6299.199999999998</v>
      </c>
      <c r="F45" s="26">
        <v>0</v>
      </c>
      <c r="G45" s="26">
        <v>0</v>
      </c>
      <c r="H45" s="26">
        <v>0</v>
      </c>
      <c r="I45" s="26">
        <v>29.13</v>
      </c>
      <c r="J45" s="26">
        <v>0</v>
      </c>
      <c r="K45" s="26">
        <v>0</v>
      </c>
      <c r="L45" s="26">
        <v>1546.9</v>
      </c>
      <c r="M45" s="26">
        <v>5062.24</v>
      </c>
      <c r="N45" s="26">
        <v>2531.6999999999998</v>
      </c>
      <c r="O45" s="26">
        <v>0</v>
      </c>
      <c r="P45" s="26">
        <v>0</v>
      </c>
      <c r="Q45" s="26">
        <v>0</v>
      </c>
      <c r="R45" s="26">
        <v>6007.87</v>
      </c>
      <c r="S45" s="26">
        <v>8797.3700000000008</v>
      </c>
      <c r="T45" s="25">
        <v>30274.409999999996</v>
      </c>
    </row>
    <row r="46" spans="1:20" x14ac:dyDescent="0.3">
      <c r="A46" s="24" t="s">
        <v>47</v>
      </c>
      <c r="B46" s="1">
        <v>6007520</v>
      </c>
      <c r="C46" s="1">
        <v>145658</v>
      </c>
      <c r="D46" s="25">
        <v>34764.17</v>
      </c>
      <c r="E46" s="26">
        <v>6114.3699999999944</v>
      </c>
      <c r="F46" s="26">
        <v>2255.77</v>
      </c>
      <c r="G46" s="26">
        <v>52.9</v>
      </c>
      <c r="H46" s="26">
        <v>0</v>
      </c>
      <c r="I46" s="26">
        <v>2540.73</v>
      </c>
      <c r="J46" s="26">
        <v>0</v>
      </c>
      <c r="K46" s="26">
        <v>1124.47</v>
      </c>
      <c r="L46" s="26">
        <v>0</v>
      </c>
      <c r="M46" s="26">
        <v>3603.61</v>
      </c>
      <c r="N46" s="26">
        <v>9872.35</v>
      </c>
      <c r="O46" s="26">
        <v>2715.91</v>
      </c>
      <c r="P46" s="26">
        <v>0</v>
      </c>
      <c r="Q46" s="26">
        <v>0</v>
      </c>
      <c r="R46" s="26">
        <v>5807.62</v>
      </c>
      <c r="S46" s="26">
        <v>676.44</v>
      </c>
      <c r="T46" s="25">
        <v>34764.17</v>
      </c>
    </row>
    <row r="47" spans="1:20" x14ac:dyDescent="0.3">
      <c r="A47" s="24" t="s">
        <v>48</v>
      </c>
      <c r="B47" s="1">
        <v>6001945</v>
      </c>
      <c r="C47" s="1">
        <v>145437</v>
      </c>
      <c r="D47" s="25">
        <v>37785.21</v>
      </c>
      <c r="E47" s="26">
        <v>5218.7</v>
      </c>
      <c r="F47" s="26">
        <v>0</v>
      </c>
      <c r="G47" s="26">
        <v>186.28</v>
      </c>
      <c r="H47" s="26">
        <v>0</v>
      </c>
      <c r="I47" s="26">
        <v>0</v>
      </c>
      <c r="J47" s="26">
        <v>0</v>
      </c>
      <c r="K47" s="26">
        <v>311.82</v>
      </c>
      <c r="L47" s="26">
        <v>471.78</v>
      </c>
      <c r="M47" s="26">
        <v>14060.36</v>
      </c>
      <c r="N47" s="26">
        <v>7759.35</v>
      </c>
      <c r="O47" s="26">
        <v>0</v>
      </c>
      <c r="P47" s="26">
        <v>0</v>
      </c>
      <c r="Q47" s="26">
        <v>0</v>
      </c>
      <c r="R47" s="26">
        <v>9111.6299999999992</v>
      </c>
      <c r="S47" s="26">
        <v>665.29</v>
      </c>
      <c r="T47" s="25">
        <v>37785.21</v>
      </c>
    </row>
    <row r="48" spans="1:20" x14ac:dyDescent="0.3">
      <c r="A48" s="27" t="s">
        <v>49</v>
      </c>
      <c r="B48" s="16">
        <v>6008783</v>
      </c>
      <c r="C48" s="16">
        <v>145486</v>
      </c>
      <c r="D48" s="28">
        <v>26899.23</v>
      </c>
      <c r="E48" s="29">
        <v>4638.3900000000003</v>
      </c>
      <c r="F48" s="29">
        <v>65.53</v>
      </c>
      <c r="G48" s="29">
        <v>66.599999999999994</v>
      </c>
      <c r="H48" s="29">
        <v>0</v>
      </c>
      <c r="I48" s="29">
        <v>0</v>
      </c>
      <c r="J48" s="29">
        <v>0</v>
      </c>
      <c r="K48" s="29">
        <v>0</v>
      </c>
      <c r="L48" s="29">
        <v>150.38999999999999</v>
      </c>
      <c r="M48" s="29">
        <v>1827.48</v>
      </c>
      <c r="N48" s="29">
        <v>15538.03</v>
      </c>
      <c r="O48" s="29">
        <v>0</v>
      </c>
      <c r="P48" s="29">
        <v>0</v>
      </c>
      <c r="Q48" s="29">
        <v>0</v>
      </c>
      <c r="R48" s="29">
        <v>3823.76</v>
      </c>
      <c r="S48" s="29">
        <v>789.05</v>
      </c>
      <c r="T48" s="28">
        <v>26899.23</v>
      </c>
    </row>
    <row r="49" spans="1:20" x14ac:dyDescent="0.3">
      <c r="A49" s="24" t="s">
        <v>50</v>
      </c>
      <c r="B49" s="1">
        <v>6004204</v>
      </c>
      <c r="C49" s="1">
        <v>145857</v>
      </c>
      <c r="D49" s="25">
        <v>21243.71</v>
      </c>
      <c r="E49" s="26">
        <v>4582.12</v>
      </c>
      <c r="F49" s="26">
        <v>24.65</v>
      </c>
      <c r="G49" s="26">
        <v>0</v>
      </c>
      <c r="H49" s="26">
        <v>0</v>
      </c>
      <c r="I49" s="26">
        <v>0</v>
      </c>
      <c r="J49" s="26">
        <v>0</v>
      </c>
      <c r="K49" s="26">
        <v>83.52</v>
      </c>
      <c r="L49" s="26">
        <v>42.45</v>
      </c>
      <c r="M49" s="26">
        <v>4326.2</v>
      </c>
      <c r="N49" s="26">
        <v>7741.2</v>
      </c>
      <c r="O49" s="26">
        <v>0</v>
      </c>
      <c r="P49" s="26">
        <v>0</v>
      </c>
      <c r="Q49" s="26">
        <v>0</v>
      </c>
      <c r="R49" s="26">
        <v>3985.52</v>
      </c>
      <c r="S49" s="26">
        <v>458.05</v>
      </c>
      <c r="T49" s="25">
        <v>21243.71</v>
      </c>
    </row>
    <row r="50" spans="1:20" x14ac:dyDescent="0.3">
      <c r="A50" s="24" t="s">
        <v>51</v>
      </c>
      <c r="B50" s="1">
        <v>6006308</v>
      </c>
      <c r="C50" s="1">
        <v>145413</v>
      </c>
      <c r="D50" s="25">
        <v>43009.29</v>
      </c>
      <c r="E50" s="26">
        <v>2268.7700000000054</v>
      </c>
      <c r="F50" s="26">
        <v>0</v>
      </c>
      <c r="G50" s="26">
        <v>89.77</v>
      </c>
      <c r="H50" s="26">
        <v>0</v>
      </c>
      <c r="I50" s="26">
        <v>0</v>
      </c>
      <c r="J50" s="26">
        <v>0</v>
      </c>
      <c r="K50" s="26">
        <v>45.62</v>
      </c>
      <c r="L50" s="26">
        <v>790.27</v>
      </c>
      <c r="M50" s="26">
        <v>6109.06</v>
      </c>
      <c r="N50" s="26">
        <v>16335.2</v>
      </c>
      <c r="O50" s="26">
        <v>0</v>
      </c>
      <c r="P50" s="26">
        <v>0</v>
      </c>
      <c r="Q50" s="26">
        <v>0</v>
      </c>
      <c r="R50" s="26">
        <v>8624.86</v>
      </c>
      <c r="S50" s="26">
        <v>8745.74</v>
      </c>
      <c r="T50" s="25">
        <v>43009.29</v>
      </c>
    </row>
    <row r="51" spans="1:20" x14ac:dyDescent="0.3">
      <c r="A51" s="24" t="s">
        <v>52</v>
      </c>
      <c r="B51" s="1">
        <v>6001713</v>
      </c>
      <c r="C51" s="1">
        <v>145830</v>
      </c>
      <c r="D51" s="25">
        <v>50114.05</v>
      </c>
      <c r="E51" s="26">
        <v>5870.2700000000023</v>
      </c>
      <c r="F51" s="26">
        <v>348.06</v>
      </c>
      <c r="G51" s="26">
        <v>253.24</v>
      </c>
      <c r="H51" s="26">
        <v>0</v>
      </c>
      <c r="I51" s="26">
        <v>264.64</v>
      </c>
      <c r="J51" s="26">
        <v>0</v>
      </c>
      <c r="K51" s="26">
        <v>100.82</v>
      </c>
      <c r="L51" s="26">
        <v>87.01</v>
      </c>
      <c r="M51" s="26">
        <v>4011.38</v>
      </c>
      <c r="N51" s="26">
        <v>12527.79</v>
      </c>
      <c r="O51" s="26">
        <v>8.57</v>
      </c>
      <c r="P51" s="26">
        <v>0</v>
      </c>
      <c r="Q51" s="26">
        <v>0</v>
      </c>
      <c r="R51" s="26">
        <v>23143.119999999999</v>
      </c>
      <c r="S51" s="26">
        <v>3499.15</v>
      </c>
      <c r="T51" s="25">
        <v>50114.05</v>
      </c>
    </row>
    <row r="52" spans="1:20" x14ac:dyDescent="0.3">
      <c r="A52" s="24" t="s">
        <v>53</v>
      </c>
      <c r="B52" s="1">
        <v>6003453</v>
      </c>
      <c r="C52" s="1">
        <v>145832</v>
      </c>
      <c r="D52" s="25">
        <v>31604.94</v>
      </c>
      <c r="E52" s="26">
        <v>4552.4699999999984</v>
      </c>
      <c r="F52" s="26">
        <v>82.47</v>
      </c>
      <c r="G52" s="26">
        <v>4.46</v>
      </c>
      <c r="H52" s="26">
        <v>0</v>
      </c>
      <c r="I52" s="26">
        <v>111.45</v>
      </c>
      <c r="J52" s="26">
        <v>0</v>
      </c>
      <c r="K52" s="26">
        <v>416.83</v>
      </c>
      <c r="L52" s="26">
        <v>0</v>
      </c>
      <c r="M52" s="26">
        <v>7422.73</v>
      </c>
      <c r="N52" s="26">
        <v>3766.35</v>
      </c>
      <c r="O52" s="26">
        <v>6057.81</v>
      </c>
      <c r="P52" s="26">
        <v>0</v>
      </c>
      <c r="Q52" s="26">
        <v>0</v>
      </c>
      <c r="R52" s="26">
        <v>6110.57</v>
      </c>
      <c r="S52" s="26">
        <v>3079.8</v>
      </c>
      <c r="T52" s="25">
        <v>31604.94</v>
      </c>
    </row>
    <row r="53" spans="1:20" x14ac:dyDescent="0.3">
      <c r="A53" s="27" t="s">
        <v>54</v>
      </c>
      <c r="B53" s="16">
        <v>6012173</v>
      </c>
      <c r="C53" s="16">
        <v>145660</v>
      </c>
      <c r="D53" s="28">
        <v>27561.81</v>
      </c>
      <c r="E53" s="29">
        <v>5362.6499999999987</v>
      </c>
      <c r="F53" s="29">
        <v>723.56</v>
      </c>
      <c r="G53" s="29">
        <v>395.31</v>
      </c>
      <c r="H53" s="29">
        <v>0</v>
      </c>
      <c r="I53" s="29">
        <v>551.5</v>
      </c>
      <c r="J53" s="29">
        <v>0</v>
      </c>
      <c r="K53" s="29">
        <v>399.72</v>
      </c>
      <c r="L53" s="29">
        <v>0</v>
      </c>
      <c r="M53" s="29">
        <v>4315.32</v>
      </c>
      <c r="N53" s="29">
        <v>4069.51</v>
      </c>
      <c r="O53" s="29">
        <v>4859.47</v>
      </c>
      <c r="P53" s="29">
        <v>0</v>
      </c>
      <c r="Q53" s="29">
        <v>0</v>
      </c>
      <c r="R53" s="29">
        <v>6238.73</v>
      </c>
      <c r="S53" s="29">
        <v>646.04</v>
      </c>
      <c r="T53" s="28">
        <v>27561.81</v>
      </c>
    </row>
    <row r="54" spans="1:20" x14ac:dyDescent="0.3">
      <c r="A54" s="24" t="s">
        <v>55</v>
      </c>
      <c r="B54" s="1">
        <v>6008312</v>
      </c>
      <c r="C54" s="1">
        <v>145316</v>
      </c>
      <c r="D54" s="25">
        <v>39163.64</v>
      </c>
      <c r="E54" s="26">
        <v>3735.67</v>
      </c>
      <c r="F54" s="26">
        <v>77.78</v>
      </c>
      <c r="G54" s="26">
        <v>245.32</v>
      </c>
      <c r="H54" s="26">
        <v>0</v>
      </c>
      <c r="I54" s="26">
        <v>327.08999999999997</v>
      </c>
      <c r="J54" s="26">
        <v>0</v>
      </c>
      <c r="K54" s="26">
        <v>654.17999999999995</v>
      </c>
      <c r="L54" s="26">
        <v>53.85</v>
      </c>
      <c r="M54" s="26">
        <v>6119.53</v>
      </c>
      <c r="N54" s="26">
        <v>11639.92</v>
      </c>
      <c r="O54" s="26">
        <v>0</v>
      </c>
      <c r="P54" s="26">
        <v>0</v>
      </c>
      <c r="Q54" s="26">
        <v>0</v>
      </c>
      <c r="R54" s="26">
        <v>12618.16</v>
      </c>
      <c r="S54" s="26">
        <v>3692.14</v>
      </c>
      <c r="T54" s="25">
        <v>39163.64</v>
      </c>
    </row>
    <row r="55" spans="1:20" x14ac:dyDescent="0.3">
      <c r="A55" s="24" t="s">
        <v>56</v>
      </c>
      <c r="B55" s="1">
        <v>6001010</v>
      </c>
      <c r="C55" s="1">
        <v>145371</v>
      </c>
      <c r="D55" s="25">
        <v>46657.89</v>
      </c>
      <c r="E55" s="26">
        <v>5392.2899999999945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2813.07</v>
      </c>
      <c r="M55" s="26">
        <v>3288.21</v>
      </c>
      <c r="N55" s="26">
        <v>10295.24</v>
      </c>
      <c r="O55" s="26">
        <v>0</v>
      </c>
      <c r="P55" s="26">
        <v>0</v>
      </c>
      <c r="Q55" s="26">
        <v>0</v>
      </c>
      <c r="R55" s="26">
        <v>13524.74</v>
      </c>
      <c r="S55" s="26">
        <v>11344.34</v>
      </c>
      <c r="T55" s="25">
        <v>46657.89</v>
      </c>
    </row>
    <row r="56" spans="1:20" x14ac:dyDescent="0.3">
      <c r="A56" s="24" t="s">
        <v>57</v>
      </c>
      <c r="B56" s="1">
        <v>6000012</v>
      </c>
      <c r="C56" s="1">
        <v>146085</v>
      </c>
      <c r="D56" s="25">
        <v>22291.4</v>
      </c>
      <c r="E56" s="26">
        <v>5340.9800000000014</v>
      </c>
      <c r="F56" s="26">
        <v>10.220000000000001</v>
      </c>
      <c r="G56" s="26">
        <v>194.23</v>
      </c>
      <c r="H56" s="26">
        <v>0</v>
      </c>
      <c r="I56" s="26">
        <v>339.9</v>
      </c>
      <c r="J56" s="26">
        <v>0</v>
      </c>
      <c r="K56" s="26">
        <v>83.06</v>
      </c>
      <c r="L56" s="26">
        <v>77.95</v>
      </c>
      <c r="M56" s="26">
        <v>2330.5</v>
      </c>
      <c r="N56" s="26">
        <v>10788.46</v>
      </c>
      <c r="O56" s="26">
        <v>0</v>
      </c>
      <c r="P56" s="26">
        <v>0</v>
      </c>
      <c r="Q56" s="26">
        <v>0</v>
      </c>
      <c r="R56" s="26">
        <v>698.24</v>
      </c>
      <c r="S56" s="26">
        <v>2427.86</v>
      </c>
      <c r="T56" s="25">
        <v>22291.4</v>
      </c>
    </row>
    <row r="57" spans="1:20" x14ac:dyDescent="0.3">
      <c r="A57" s="24" t="s">
        <v>58</v>
      </c>
      <c r="B57" s="1">
        <v>6009823</v>
      </c>
      <c r="C57" s="1">
        <v>146050</v>
      </c>
      <c r="D57" s="25">
        <v>15173.86</v>
      </c>
      <c r="E57" s="26">
        <v>2048.42</v>
      </c>
      <c r="F57" s="26">
        <v>60.01</v>
      </c>
      <c r="G57" s="26">
        <v>0</v>
      </c>
      <c r="H57" s="26">
        <v>0</v>
      </c>
      <c r="I57" s="26">
        <v>0</v>
      </c>
      <c r="J57" s="26">
        <v>0</v>
      </c>
      <c r="K57" s="26">
        <v>268.08</v>
      </c>
      <c r="L57" s="26">
        <v>245.9</v>
      </c>
      <c r="M57" s="26">
        <v>164.62</v>
      </c>
      <c r="N57" s="26">
        <v>214.32</v>
      </c>
      <c r="O57" s="26">
        <v>0</v>
      </c>
      <c r="P57" s="26">
        <v>0</v>
      </c>
      <c r="Q57" s="26">
        <v>0</v>
      </c>
      <c r="R57" s="26">
        <v>11936.45</v>
      </c>
      <c r="S57" s="26">
        <v>236.06</v>
      </c>
      <c r="T57" s="25">
        <v>15173.86</v>
      </c>
    </row>
    <row r="58" spans="1:20" x14ac:dyDescent="0.3">
      <c r="A58" s="27" t="s">
        <v>59</v>
      </c>
      <c r="B58" s="16">
        <v>6008205</v>
      </c>
      <c r="C58" s="16" t="s">
        <v>60</v>
      </c>
      <c r="D58" s="28">
        <v>25805.17</v>
      </c>
      <c r="E58" s="29">
        <v>1996.4299999999985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2568.79</v>
      </c>
      <c r="N58" s="29">
        <v>503.41</v>
      </c>
      <c r="O58" s="29">
        <v>0</v>
      </c>
      <c r="P58" s="29">
        <v>0</v>
      </c>
      <c r="Q58" s="29">
        <v>0</v>
      </c>
      <c r="R58" s="29">
        <v>20736.54</v>
      </c>
      <c r="S58" s="29">
        <v>0</v>
      </c>
      <c r="T58" s="28">
        <v>25805.17</v>
      </c>
    </row>
    <row r="59" spans="1:20" x14ac:dyDescent="0.3">
      <c r="A59" s="24" t="s">
        <v>61</v>
      </c>
      <c r="B59" s="1">
        <v>6002067</v>
      </c>
      <c r="C59" s="1">
        <v>145834</v>
      </c>
      <c r="D59" s="25">
        <v>63930.59</v>
      </c>
      <c r="E59" s="26">
        <v>5968.08</v>
      </c>
      <c r="F59" s="26">
        <v>2540.39</v>
      </c>
      <c r="G59" s="26">
        <v>0</v>
      </c>
      <c r="H59" s="26">
        <v>0</v>
      </c>
      <c r="I59" s="26">
        <v>73.55</v>
      </c>
      <c r="J59" s="26">
        <v>0</v>
      </c>
      <c r="K59" s="26">
        <v>5692.02</v>
      </c>
      <c r="L59" s="26">
        <v>31.8</v>
      </c>
      <c r="M59" s="26">
        <v>11860.44</v>
      </c>
      <c r="N59" s="26">
        <v>4083.24</v>
      </c>
      <c r="O59" s="26">
        <v>6294.64</v>
      </c>
      <c r="P59" s="26">
        <v>0</v>
      </c>
      <c r="Q59" s="26">
        <v>0</v>
      </c>
      <c r="R59" s="26">
        <v>18883.93</v>
      </c>
      <c r="S59" s="26">
        <v>8502.5</v>
      </c>
      <c r="T59" s="25">
        <v>63930.59</v>
      </c>
    </row>
    <row r="60" spans="1:20" x14ac:dyDescent="0.3">
      <c r="A60" s="24" t="s">
        <v>62</v>
      </c>
      <c r="B60" s="1">
        <v>6001317</v>
      </c>
      <c r="C60" s="1">
        <v>145581</v>
      </c>
      <c r="D60" s="25">
        <v>72383.990000000005</v>
      </c>
      <c r="E60" s="26">
        <v>9789.7100000000046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154.11000000000001</v>
      </c>
      <c r="L60" s="26">
        <v>1076.24</v>
      </c>
      <c r="M60" s="26">
        <v>4442.22</v>
      </c>
      <c r="N60" s="26">
        <v>1377.48</v>
      </c>
      <c r="O60" s="26">
        <v>0</v>
      </c>
      <c r="P60" s="26">
        <v>0</v>
      </c>
      <c r="Q60" s="26">
        <v>0</v>
      </c>
      <c r="R60" s="26">
        <v>19955.38</v>
      </c>
      <c r="S60" s="26">
        <v>35588.85</v>
      </c>
      <c r="T60" s="25">
        <v>72383.990000000005</v>
      </c>
    </row>
    <row r="61" spans="1:20" x14ac:dyDescent="0.3">
      <c r="A61" s="24" t="s">
        <v>63</v>
      </c>
      <c r="B61" s="1">
        <v>6008171</v>
      </c>
      <c r="C61" s="1" t="s">
        <v>64</v>
      </c>
      <c r="D61" s="25">
        <v>21524.07</v>
      </c>
      <c r="E61" s="26">
        <v>1217.52</v>
      </c>
      <c r="F61" s="26">
        <v>991.52</v>
      </c>
      <c r="G61" s="26">
        <v>813.27</v>
      </c>
      <c r="H61" s="26">
        <v>0</v>
      </c>
      <c r="I61" s="26">
        <v>0</v>
      </c>
      <c r="J61" s="26">
        <v>0</v>
      </c>
      <c r="K61" s="26">
        <v>193.85</v>
      </c>
      <c r="L61" s="26">
        <v>0</v>
      </c>
      <c r="M61" s="26">
        <v>1124.68</v>
      </c>
      <c r="N61" s="26">
        <v>4575.6499999999996</v>
      </c>
      <c r="O61" s="26">
        <v>0</v>
      </c>
      <c r="P61" s="26">
        <v>0</v>
      </c>
      <c r="Q61" s="26">
        <v>0</v>
      </c>
      <c r="R61" s="26">
        <v>12445.77</v>
      </c>
      <c r="S61" s="26">
        <v>161.81</v>
      </c>
      <c r="T61" s="25">
        <v>21524.070000000003</v>
      </c>
    </row>
    <row r="62" spans="1:20" x14ac:dyDescent="0.3">
      <c r="A62" s="24" t="s">
        <v>65</v>
      </c>
      <c r="B62" s="1">
        <v>6000822</v>
      </c>
      <c r="C62" s="1">
        <v>145549</v>
      </c>
      <c r="D62" s="25">
        <v>77014.7</v>
      </c>
      <c r="E62" s="26">
        <v>11470</v>
      </c>
      <c r="F62" s="26">
        <v>2203.75</v>
      </c>
      <c r="G62" s="26">
        <v>1423.98</v>
      </c>
      <c r="H62" s="26">
        <v>0</v>
      </c>
      <c r="I62" s="26">
        <v>1301.2</v>
      </c>
      <c r="J62" s="26">
        <v>0</v>
      </c>
      <c r="K62" s="26">
        <v>5587.5</v>
      </c>
      <c r="L62" s="26">
        <v>0</v>
      </c>
      <c r="M62" s="26">
        <v>10095.450000000001</v>
      </c>
      <c r="N62" s="26">
        <v>11978.68</v>
      </c>
      <c r="O62" s="26">
        <v>19915.04</v>
      </c>
      <c r="P62" s="26">
        <v>0</v>
      </c>
      <c r="Q62" s="26">
        <v>0</v>
      </c>
      <c r="R62" s="26">
        <v>10471.780000000001</v>
      </c>
      <c r="S62" s="26">
        <v>2567.3200000000002</v>
      </c>
      <c r="T62" s="25">
        <v>77014.700000000012</v>
      </c>
    </row>
    <row r="63" spans="1:20" x14ac:dyDescent="0.3">
      <c r="A63" s="27" t="s">
        <v>66</v>
      </c>
      <c r="B63" s="16">
        <v>6000855</v>
      </c>
      <c r="C63" s="16">
        <v>145948</v>
      </c>
      <c r="D63" s="28">
        <v>6799.27</v>
      </c>
      <c r="E63" s="29">
        <v>1274.3400000000006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672.86</v>
      </c>
      <c r="M63" s="29">
        <v>306.02</v>
      </c>
      <c r="N63" s="29">
        <v>434.32</v>
      </c>
      <c r="O63" s="29">
        <v>0</v>
      </c>
      <c r="P63" s="29">
        <v>0</v>
      </c>
      <c r="Q63" s="29">
        <v>0</v>
      </c>
      <c r="R63" s="29">
        <v>1201.53</v>
      </c>
      <c r="S63" s="29">
        <v>2910.2</v>
      </c>
      <c r="T63" s="28">
        <v>6799.27</v>
      </c>
    </row>
    <row r="64" spans="1:20" x14ac:dyDescent="0.3">
      <c r="A64" s="24" t="s">
        <v>67</v>
      </c>
      <c r="B64" s="1">
        <v>6005391</v>
      </c>
      <c r="C64" s="1">
        <v>146121</v>
      </c>
      <c r="D64" s="25">
        <v>21684.79</v>
      </c>
      <c r="E64" s="26">
        <v>2182.87</v>
      </c>
      <c r="F64" s="26">
        <v>147.26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73.63</v>
      </c>
      <c r="M64" s="26">
        <v>10196.129999999999</v>
      </c>
      <c r="N64" s="26">
        <v>2850.17</v>
      </c>
      <c r="O64" s="26">
        <v>0</v>
      </c>
      <c r="P64" s="26">
        <v>0</v>
      </c>
      <c r="Q64" s="26">
        <v>0</v>
      </c>
      <c r="R64" s="26">
        <v>5929.36</v>
      </c>
      <c r="S64" s="26">
        <v>305.37</v>
      </c>
      <c r="T64" s="25">
        <v>21684.789999999997</v>
      </c>
    </row>
    <row r="65" spans="1:20" x14ac:dyDescent="0.3">
      <c r="A65" s="24" t="s">
        <v>68</v>
      </c>
      <c r="B65" s="1">
        <v>6000962</v>
      </c>
      <c r="C65" s="1" t="s">
        <v>69</v>
      </c>
      <c r="D65" s="25">
        <v>51054.75</v>
      </c>
      <c r="E65" s="26">
        <v>9449.73</v>
      </c>
      <c r="F65" s="26">
        <v>0</v>
      </c>
      <c r="G65" s="26">
        <v>0</v>
      </c>
      <c r="H65" s="26">
        <v>0</v>
      </c>
      <c r="I65" s="26">
        <v>134.91</v>
      </c>
      <c r="J65" s="26">
        <v>0</v>
      </c>
      <c r="K65" s="26">
        <v>0</v>
      </c>
      <c r="L65" s="26">
        <v>272.04000000000002</v>
      </c>
      <c r="M65" s="26">
        <v>3051.61</v>
      </c>
      <c r="N65" s="26">
        <v>3054.24</v>
      </c>
      <c r="O65" s="26">
        <v>0</v>
      </c>
      <c r="P65" s="26">
        <v>0</v>
      </c>
      <c r="Q65" s="26">
        <v>0</v>
      </c>
      <c r="R65" s="26">
        <v>30076.41</v>
      </c>
      <c r="S65" s="26">
        <v>5015.8100000000004</v>
      </c>
      <c r="T65" s="25">
        <v>51054.75</v>
      </c>
    </row>
    <row r="66" spans="1:20" x14ac:dyDescent="0.3">
      <c r="A66" s="24" t="s">
        <v>70</v>
      </c>
      <c r="B66" s="1">
        <v>6000988</v>
      </c>
      <c r="C66" s="1">
        <v>145532</v>
      </c>
      <c r="D66" s="25">
        <v>51171.65</v>
      </c>
      <c r="E66" s="26">
        <v>7051.5199999999977</v>
      </c>
      <c r="F66" s="26">
        <v>44.29</v>
      </c>
      <c r="G66" s="26">
        <v>47.15</v>
      </c>
      <c r="H66" s="26">
        <v>0</v>
      </c>
      <c r="I66" s="26">
        <v>28.57</v>
      </c>
      <c r="J66" s="26">
        <v>0</v>
      </c>
      <c r="K66" s="26">
        <v>78.58</v>
      </c>
      <c r="L66" s="26">
        <v>0</v>
      </c>
      <c r="M66" s="26">
        <v>670.12</v>
      </c>
      <c r="N66" s="26">
        <v>38739.19</v>
      </c>
      <c r="O66" s="26">
        <v>47.62</v>
      </c>
      <c r="P66" s="26">
        <v>0</v>
      </c>
      <c r="Q66" s="26">
        <v>0</v>
      </c>
      <c r="R66" s="26">
        <v>4104.04</v>
      </c>
      <c r="S66" s="26">
        <v>360.57</v>
      </c>
      <c r="T66" s="25">
        <v>51171.65</v>
      </c>
    </row>
    <row r="67" spans="1:20" x14ac:dyDescent="0.3">
      <c r="A67" s="24" t="s">
        <v>71</v>
      </c>
      <c r="B67" s="1">
        <v>6000996</v>
      </c>
      <c r="C67" s="1">
        <v>145610</v>
      </c>
      <c r="D67" s="25">
        <v>5641.66</v>
      </c>
      <c r="E67" s="26">
        <v>1410.37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356.34</v>
      </c>
      <c r="M67" s="26">
        <v>789.87</v>
      </c>
      <c r="N67" s="26">
        <v>1152.3499999999999</v>
      </c>
      <c r="O67" s="26">
        <v>0</v>
      </c>
      <c r="P67" s="26">
        <v>0</v>
      </c>
      <c r="Q67" s="26">
        <v>0</v>
      </c>
      <c r="R67" s="26">
        <v>725.5</v>
      </c>
      <c r="S67" s="26">
        <v>1207.23</v>
      </c>
      <c r="T67" s="25">
        <v>5641.66</v>
      </c>
    </row>
    <row r="68" spans="1:20" x14ac:dyDescent="0.3">
      <c r="A68" s="27" t="s">
        <v>72</v>
      </c>
      <c r="B68" s="16">
        <v>6005474</v>
      </c>
      <c r="C68" s="16">
        <v>145668</v>
      </c>
      <c r="D68" s="28">
        <v>43829.65</v>
      </c>
      <c r="E68" s="29">
        <v>7475.11</v>
      </c>
      <c r="F68" s="29">
        <v>41.77</v>
      </c>
      <c r="G68" s="29">
        <v>2.61</v>
      </c>
      <c r="H68" s="29">
        <v>0</v>
      </c>
      <c r="I68" s="29">
        <v>0</v>
      </c>
      <c r="J68" s="29">
        <v>0</v>
      </c>
      <c r="K68" s="29">
        <v>0</v>
      </c>
      <c r="L68" s="29">
        <v>151.43</v>
      </c>
      <c r="M68" s="29">
        <v>1972.12</v>
      </c>
      <c r="N68" s="29">
        <v>18910.02</v>
      </c>
      <c r="O68" s="29">
        <v>0</v>
      </c>
      <c r="P68" s="29">
        <v>0</v>
      </c>
      <c r="Q68" s="29">
        <v>0</v>
      </c>
      <c r="R68" s="29">
        <v>9557.58</v>
      </c>
      <c r="S68" s="29">
        <v>5719.01</v>
      </c>
      <c r="T68" s="28">
        <v>43829.65</v>
      </c>
    </row>
    <row r="69" spans="1:20" x14ac:dyDescent="0.3">
      <c r="A69" s="24" t="s">
        <v>73</v>
      </c>
      <c r="B69" s="1">
        <v>6007983</v>
      </c>
      <c r="C69" s="1">
        <v>145613</v>
      </c>
      <c r="D69" s="25">
        <v>82066.720000000001</v>
      </c>
      <c r="E69" s="26">
        <v>5818.7099999999955</v>
      </c>
      <c r="F69" s="26">
        <v>63.74</v>
      </c>
      <c r="G69" s="26">
        <v>150.11000000000001</v>
      </c>
      <c r="H69" s="26">
        <v>0</v>
      </c>
      <c r="I69" s="26">
        <v>0</v>
      </c>
      <c r="J69" s="26">
        <v>0</v>
      </c>
      <c r="K69" s="26">
        <v>205.63</v>
      </c>
      <c r="L69" s="26">
        <v>750.54</v>
      </c>
      <c r="M69" s="26">
        <v>5405.03</v>
      </c>
      <c r="N69" s="26">
        <v>39235.410000000003</v>
      </c>
      <c r="O69" s="26">
        <v>0</v>
      </c>
      <c r="P69" s="26">
        <v>0</v>
      </c>
      <c r="Q69" s="26">
        <v>0</v>
      </c>
      <c r="R69" s="26">
        <v>17010.66</v>
      </c>
      <c r="S69" s="26">
        <v>13426.89</v>
      </c>
      <c r="T69" s="25">
        <v>82066.720000000001</v>
      </c>
    </row>
    <row r="70" spans="1:20" x14ac:dyDescent="0.3">
      <c r="A70" s="24" t="s">
        <v>74</v>
      </c>
      <c r="B70" s="1">
        <v>6003503</v>
      </c>
      <c r="C70" s="1">
        <v>146067</v>
      </c>
      <c r="D70" s="25">
        <v>14637.78</v>
      </c>
      <c r="E70" s="26">
        <v>3100.02</v>
      </c>
      <c r="F70" s="26">
        <v>1823.15</v>
      </c>
      <c r="G70" s="26">
        <v>137.13999999999999</v>
      </c>
      <c r="H70" s="26">
        <v>0</v>
      </c>
      <c r="I70" s="26">
        <v>1428.51</v>
      </c>
      <c r="J70" s="26">
        <v>0</v>
      </c>
      <c r="K70" s="26">
        <v>557.52</v>
      </c>
      <c r="L70" s="26">
        <v>0</v>
      </c>
      <c r="M70" s="26">
        <v>1230.81</v>
      </c>
      <c r="N70" s="26">
        <v>2288.36</v>
      </c>
      <c r="O70" s="26">
        <v>0</v>
      </c>
      <c r="P70" s="26">
        <v>0</v>
      </c>
      <c r="Q70" s="26">
        <v>0</v>
      </c>
      <c r="R70" s="26">
        <v>2846.79</v>
      </c>
      <c r="S70" s="26">
        <v>1225.48</v>
      </c>
      <c r="T70" s="25">
        <v>14637.779999999999</v>
      </c>
    </row>
    <row r="71" spans="1:20" x14ac:dyDescent="0.3">
      <c r="A71" s="24" t="s">
        <v>306</v>
      </c>
      <c r="B71" s="1">
        <v>6003768</v>
      </c>
      <c r="C71" s="1">
        <v>145785</v>
      </c>
      <c r="D71" s="25">
        <v>16487.060000000001</v>
      </c>
      <c r="E71" s="26">
        <v>2456.3700000000022</v>
      </c>
      <c r="F71" s="26">
        <v>74.92</v>
      </c>
      <c r="G71" s="26">
        <v>0</v>
      </c>
      <c r="H71" s="26">
        <v>0</v>
      </c>
      <c r="I71" s="26">
        <v>35.619999999999997</v>
      </c>
      <c r="J71" s="26">
        <v>0</v>
      </c>
      <c r="K71" s="26">
        <v>111.76</v>
      </c>
      <c r="L71" s="26">
        <v>76.150000000000006</v>
      </c>
      <c r="M71" s="26">
        <v>3104.08</v>
      </c>
      <c r="N71" s="26">
        <v>4115.87</v>
      </c>
      <c r="O71" s="26">
        <v>0</v>
      </c>
      <c r="P71" s="26">
        <v>0</v>
      </c>
      <c r="Q71" s="26">
        <v>0</v>
      </c>
      <c r="R71" s="26">
        <v>3611.44</v>
      </c>
      <c r="S71" s="26">
        <v>2900.85</v>
      </c>
      <c r="T71" s="25">
        <v>16487.060000000001</v>
      </c>
    </row>
    <row r="72" spans="1:20" x14ac:dyDescent="0.3">
      <c r="A72" s="24" t="s">
        <v>75</v>
      </c>
      <c r="B72" s="1">
        <v>6010086</v>
      </c>
      <c r="C72" s="1">
        <v>145650</v>
      </c>
      <c r="D72" s="25">
        <v>31233.72</v>
      </c>
      <c r="E72" s="26">
        <v>3683.2600000000016</v>
      </c>
      <c r="F72" s="26">
        <v>1030.58</v>
      </c>
      <c r="G72" s="26">
        <v>1242.23</v>
      </c>
      <c r="H72" s="26">
        <v>0</v>
      </c>
      <c r="I72" s="26">
        <v>435.5</v>
      </c>
      <c r="J72" s="26">
        <v>0</v>
      </c>
      <c r="K72" s="26">
        <v>956.33</v>
      </c>
      <c r="L72" s="26">
        <v>0</v>
      </c>
      <c r="M72" s="26">
        <v>6534.1</v>
      </c>
      <c r="N72" s="26">
        <v>4394.33</v>
      </c>
      <c r="O72" s="26">
        <v>7621.14</v>
      </c>
      <c r="P72" s="26">
        <v>0</v>
      </c>
      <c r="Q72" s="26">
        <v>0</v>
      </c>
      <c r="R72" s="26">
        <v>4304.62</v>
      </c>
      <c r="S72" s="26">
        <v>1031.6300000000001</v>
      </c>
      <c r="T72" s="25">
        <v>31233.72</v>
      </c>
    </row>
    <row r="73" spans="1:20" x14ac:dyDescent="0.3">
      <c r="A73" s="27" t="s">
        <v>76</v>
      </c>
      <c r="B73" s="16">
        <v>6009930</v>
      </c>
      <c r="C73" s="16">
        <v>145405</v>
      </c>
      <c r="D73" s="28">
        <v>29891.89</v>
      </c>
      <c r="E73" s="29">
        <v>7522.17</v>
      </c>
      <c r="F73" s="29">
        <v>1288.3900000000001</v>
      </c>
      <c r="G73" s="29">
        <v>1785.21</v>
      </c>
      <c r="H73" s="29">
        <v>0</v>
      </c>
      <c r="I73" s="29">
        <v>165.41</v>
      </c>
      <c r="J73" s="29">
        <v>0</v>
      </c>
      <c r="K73" s="29">
        <v>1271.54</v>
      </c>
      <c r="L73" s="29">
        <v>0</v>
      </c>
      <c r="M73" s="29">
        <v>5643.24</v>
      </c>
      <c r="N73" s="29">
        <v>5433.44</v>
      </c>
      <c r="O73" s="29">
        <v>22.2</v>
      </c>
      <c r="P73" s="29">
        <v>0</v>
      </c>
      <c r="Q73" s="29">
        <v>0</v>
      </c>
      <c r="R73" s="29">
        <v>6263.35</v>
      </c>
      <c r="S73" s="29">
        <v>496.94</v>
      </c>
      <c r="T73" s="28">
        <v>29891.889999999996</v>
      </c>
    </row>
    <row r="74" spans="1:20" x14ac:dyDescent="0.3">
      <c r="A74" s="24" t="s">
        <v>77</v>
      </c>
      <c r="B74" s="1">
        <v>6000353</v>
      </c>
      <c r="C74" s="1">
        <v>145420</v>
      </c>
      <c r="D74" s="25">
        <v>72768.42</v>
      </c>
      <c r="E74" s="26">
        <v>13110.2</v>
      </c>
      <c r="F74" s="26">
        <v>5054.91</v>
      </c>
      <c r="G74" s="26">
        <v>4206.5200000000004</v>
      </c>
      <c r="H74" s="26">
        <v>0</v>
      </c>
      <c r="I74" s="26">
        <v>7879.48</v>
      </c>
      <c r="J74" s="26">
        <v>0</v>
      </c>
      <c r="K74" s="26">
        <v>10303.26</v>
      </c>
      <c r="L74" s="26">
        <v>0</v>
      </c>
      <c r="M74" s="26">
        <v>7315.22</v>
      </c>
      <c r="N74" s="26">
        <v>15572.68</v>
      </c>
      <c r="O74" s="26">
        <v>46.66</v>
      </c>
      <c r="P74" s="26">
        <v>0</v>
      </c>
      <c r="Q74" s="26">
        <v>0</v>
      </c>
      <c r="R74" s="26">
        <v>4149.8100000000004</v>
      </c>
      <c r="S74" s="26">
        <v>5129.68</v>
      </c>
      <c r="T74" s="25">
        <v>72768.420000000013</v>
      </c>
    </row>
    <row r="75" spans="1:20" x14ac:dyDescent="0.3">
      <c r="A75" s="24" t="s">
        <v>78</v>
      </c>
      <c r="B75" s="1">
        <v>6014674</v>
      </c>
      <c r="C75" s="1">
        <v>145910</v>
      </c>
      <c r="D75" s="25">
        <v>14925.39</v>
      </c>
      <c r="E75" s="26">
        <v>4402.8799999999983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146.55000000000001</v>
      </c>
      <c r="M75" s="26">
        <v>448.36</v>
      </c>
      <c r="N75" s="26">
        <v>790.72</v>
      </c>
      <c r="O75" s="26">
        <v>0</v>
      </c>
      <c r="P75" s="26">
        <v>0</v>
      </c>
      <c r="Q75" s="26">
        <v>0</v>
      </c>
      <c r="R75" s="26">
        <v>246.69</v>
      </c>
      <c r="S75" s="26">
        <v>8890.19</v>
      </c>
      <c r="T75" s="25">
        <v>14925.39</v>
      </c>
    </row>
    <row r="76" spans="1:20" x14ac:dyDescent="0.3">
      <c r="A76" s="24" t="s">
        <v>79</v>
      </c>
      <c r="B76" s="1">
        <v>6001473</v>
      </c>
      <c r="C76" s="1">
        <v>145729</v>
      </c>
      <c r="D76" s="25">
        <v>28037.77</v>
      </c>
      <c r="E76" s="26">
        <v>5622.68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59.81</v>
      </c>
      <c r="L76" s="26">
        <v>59.81</v>
      </c>
      <c r="M76" s="26">
        <v>0</v>
      </c>
      <c r="N76" s="26">
        <v>4265.24</v>
      </c>
      <c r="O76" s="26">
        <v>0</v>
      </c>
      <c r="P76" s="26">
        <v>0</v>
      </c>
      <c r="Q76" s="26">
        <v>0</v>
      </c>
      <c r="R76" s="26">
        <v>18030.23</v>
      </c>
      <c r="S76" s="26">
        <v>0</v>
      </c>
      <c r="T76" s="25">
        <v>28037.77</v>
      </c>
    </row>
    <row r="77" spans="1:20" x14ac:dyDescent="0.3">
      <c r="A77" s="24" t="s">
        <v>80</v>
      </c>
      <c r="B77" s="1">
        <v>6016539</v>
      </c>
      <c r="C77" s="1">
        <v>146124</v>
      </c>
      <c r="D77" s="25">
        <v>30242.94</v>
      </c>
      <c r="E77" s="26">
        <v>3790.6099999999983</v>
      </c>
      <c r="F77" s="26">
        <v>510.82</v>
      </c>
      <c r="G77" s="26">
        <v>0</v>
      </c>
      <c r="H77" s="26">
        <v>0</v>
      </c>
      <c r="I77" s="26">
        <v>102.16</v>
      </c>
      <c r="J77" s="26">
        <v>0</v>
      </c>
      <c r="K77" s="26">
        <v>0</v>
      </c>
      <c r="L77" s="26">
        <v>440.28</v>
      </c>
      <c r="M77" s="26">
        <v>13364.12</v>
      </c>
      <c r="N77" s="26">
        <v>2913.18</v>
      </c>
      <c r="O77" s="26">
        <v>0</v>
      </c>
      <c r="P77" s="26">
        <v>0</v>
      </c>
      <c r="Q77" s="26">
        <v>0</v>
      </c>
      <c r="R77" s="26">
        <v>5053.17</v>
      </c>
      <c r="S77" s="26">
        <v>4068.6</v>
      </c>
      <c r="T77" s="25">
        <v>30242.939999999995</v>
      </c>
    </row>
    <row r="78" spans="1:20" x14ac:dyDescent="0.3">
      <c r="A78" s="27" t="s">
        <v>81</v>
      </c>
      <c r="B78" s="16">
        <v>6001507</v>
      </c>
      <c r="C78" s="16">
        <v>145323</v>
      </c>
      <c r="D78" s="28">
        <v>19530.77</v>
      </c>
      <c r="E78" s="29">
        <v>6856.29</v>
      </c>
      <c r="F78" s="29">
        <v>0</v>
      </c>
      <c r="G78" s="29">
        <v>0</v>
      </c>
      <c r="H78" s="29">
        <v>0</v>
      </c>
      <c r="I78" s="29">
        <v>29.93</v>
      </c>
      <c r="J78" s="29">
        <v>0</v>
      </c>
      <c r="K78" s="29">
        <v>0</v>
      </c>
      <c r="L78" s="29">
        <v>43.45</v>
      </c>
      <c r="M78" s="29">
        <v>1947.12</v>
      </c>
      <c r="N78" s="29">
        <v>2242.52</v>
      </c>
      <c r="O78" s="29">
        <v>0</v>
      </c>
      <c r="P78" s="29">
        <v>0</v>
      </c>
      <c r="Q78" s="29">
        <v>0</v>
      </c>
      <c r="R78" s="29">
        <v>7696.52</v>
      </c>
      <c r="S78" s="29">
        <v>714.94</v>
      </c>
      <c r="T78" s="28">
        <v>19530.77</v>
      </c>
    </row>
    <row r="79" spans="1:20" x14ac:dyDescent="0.3">
      <c r="A79" s="24" t="s">
        <v>82</v>
      </c>
      <c r="B79" s="1">
        <v>6000970</v>
      </c>
      <c r="C79" s="1">
        <v>146117</v>
      </c>
      <c r="D79" s="25">
        <v>21437.59</v>
      </c>
      <c r="E79" s="26">
        <v>1347.3099999999979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189.66</v>
      </c>
      <c r="L79" s="26">
        <v>0</v>
      </c>
      <c r="M79" s="26">
        <v>6081.36</v>
      </c>
      <c r="N79" s="26">
        <v>10913.56</v>
      </c>
      <c r="O79" s="26">
        <v>0</v>
      </c>
      <c r="P79" s="26">
        <v>0</v>
      </c>
      <c r="Q79" s="26">
        <v>0</v>
      </c>
      <c r="R79" s="26">
        <v>2900.79</v>
      </c>
      <c r="S79" s="26">
        <v>4.91</v>
      </c>
      <c r="T79" s="25">
        <v>21437.59</v>
      </c>
    </row>
    <row r="80" spans="1:20" x14ac:dyDescent="0.3">
      <c r="A80" s="24" t="s">
        <v>83</v>
      </c>
      <c r="B80" s="1">
        <v>6010227</v>
      </c>
      <c r="C80" s="1">
        <v>145585</v>
      </c>
      <c r="D80" s="25">
        <v>37841.089999999997</v>
      </c>
      <c r="E80" s="26">
        <v>5022.379999999991</v>
      </c>
      <c r="F80" s="26">
        <v>77.12</v>
      </c>
      <c r="G80" s="26">
        <v>0</v>
      </c>
      <c r="H80" s="26">
        <v>0</v>
      </c>
      <c r="I80" s="26">
        <v>0</v>
      </c>
      <c r="J80" s="26">
        <v>0</v>
      </c>
      <c r="K80" s="26">
        <v>508.52</v>
      </c>
      <c r="L80" s="26">
        <v>233.78</v>
      </c>
      <c r="M80" s="26">
        <v>3610.79</v>
      </c>
      <c r="N80" s="26">
        <v>7365.03</v>
      </c>
      <c r="O80" s="26">
        <v>0</v>
      </c>
      <c r="P80" s="26">
        <v>0</v>
      </c>
      <c r="Q80" s="26">
        <v>0</v>
      </c>
      <c r="R80" s="26">
        <v>15441.6</v>
      </c>
      <c r="S80" s="26">
        <v>5581.87</v>
      </c>
      <c r="T80" s="25">
        <v>37841.089999999997</v>
      </c>
    </row>
    <row r="81" spans="1:20" x14ac:dyDescent="0.3">
      <c r="A81" s="24" t="s">
        <v>84</v>
      </c>
      <c r="B81" s="1">
        <v>6001523</v>
      </c>
      <c r="C81" s="1">
        <v>146062</v>
      </c>
      <c r="D81" s="25">
        <v>56285.84</v>
      </c>
      <c r="E81" s="26">
        <v>12422.97</v>
      </c>
      <c r="F81" s="26">
        <v>4736.18</v>
      </c>
      <c r="G81" s="26">
        <v>1124.31</v>
      </c>
      <c r="H81" s="26">
        <v>0</v>
      </c>
      <c r="I81" s="26">
        <v>50.01</v>
      </c>
      <c r="J81" s="26">
        <v>0</v>
      </c>
      <c r="K81" s="26">
        <v>8548.08</v>
      </c>
      <c r="L81" s="26">
        <v>0</v>
      </c>
      <c r="M81" s="26">
        <v>4839.8999999999996</v>
      </c>
      <c r="N81" s="26">
        <v>6908.85</v>
      </c>
      <c r="O81" s="26">
        <v>10402.17</v>
      </c>
      <c r="P81" s="26">
        <v>0</v>
      </c>
      <c r="Q81" s="26">
        <v>0</v>
      </c>
      <c r="R81" s="26">
        <v>7179.28</v>
      </c>
      <c r="S81" s="26">
        <v>74.09</v>
      </c>
      <c r="T81" s="25">
        <v>56285.84</v>
      </c>
    </row>
    <row r="82" spans="1:20" x14ac:dyDescent="0.3">
      <c r="A82" s="24" t="s">
        <v>85</v>
      </c>
      <c r="B82" s="1">
        <v>6012355</v>
      </c>
      <c r="C82" s="1">
        <v>145666</v>
      </c>
      <c r="D82" s="25">
        <v>32767.34</v>
      </c>
      <c r="E82" s="26">
        <v>8785.4600000000046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71</v>
      </c>
      <c r="N82" s="26">
        <v>22538.23</v>
      </c>
      <c r="O82" s="26">
        <v>0</v>
      </c>
      <c r="P82" s="26">
        <v>0</v>
      </c>
      <c r="Q82" s="26">
        <v>0</v>
      </c>
      <c r="R82" s="26">
        <v>120.96</v>
      </c>
      <c r="S82" s="26">
        <v>1251.69</v>
      </c>
      <c r="T82" s="25">
        <v>32767.34</v>
      </c>
    </row>
    <row r="83" spans="1:20" x14ac:dyDescent="0.3">
      <c r="A83" s="27" t="s">
        <v>86</v>
      </c>
      <c r="B83" s="16">
        <v>6001457</v>
      </c>
      <c r="C83" s="16">
        <v>145439</v>
      </c>
      <c r="D83" s="28">
        <v>23735.08</v>
      </c>
      <c r="E83" s="29">
        <v>8119.04</v>
      </c>
      <c r="F83" s="29">
        <v>0</v>
      </c>
      <c r="G83" s="29">
        <v>0</v>
      </c>
      <c r="H83" s="29">
        <v>0</v>
      </c>
      <c r="I83" s="29">
        <v>27.73</v>
      </c>
      <c r="J83" s="29">
        <v>0</v>
      </c>
      <c r="K83" s="29">
        <v>0</v>
      </c>
      <c r="L83" s="29">
        <v>6575.79</v>
      </c>
      <c r="M83" s="29">
        <v>701.79</v>
      </c>
      <c r="N83" s="29">
        <v>4729.3599999999997</v>
      </c>
      <c r="O83" s="29">
        <v>0</v>
      </c>
      <c r="P83" s="29">
        <v>0</v>
      </c>
      <c r="Q83" s="29">
        <v>0</v>
      </c>
      <c r="R83" s="29">
        <v>1666.62</v>
      </c>
      <c r="S83" s="29">
        <v>1914.75</v>
      </c>
      <c r="T83" s="28">
        <v>23735.079999999998</v>
      </c>
    </row>
    <row r="84" spans="1:20" x14ac:dyDescent="0.3">
      <c r="A84" s="24" t="s">
        <v>87</v>
      </c>
      <c r="B84" s="1">
        <v>6001358</v>
      </c>
      <c r="C84" s="1">
        <v>145636</v>
      </c>
      <c r="D84" s="25">
        <v>27666.77</v>
      </c>
      <c r="E84" s="26">
        <v>3812.06</v>
      </c>
      <c r="F84" s="26">
        <v>652.34</v>
      </c>
      <c r="G84" s="26">
        <v>0</v>
      </c>
      <c r="H84" s="26">
        <v>0</v>
      </c>
      <c r="I84" s="26">
        <v>0</v>
      </c>
      <c r="J84" s="26">
        <v>0</v>
      </c>
      <c r="K84" s="26">
        <v>173.01</v>
      </c>
      <c r="L84" s="26">
        <v>0</v>
      </c>
      <c r="M84" s="26">
        <v>10688.28</v>
      </c>
      <c r="N84" s="26">
        <v>6303.91</v>
      </c>
      <c r="O84" s="26">
        <v>0</v>
      </c>
      <c r="P84" s="26">
        <v>0</v>
      </c>
      <c r="Q84" s="26">
        <v>0</v>
      </c>
      <c r="R84" s="26">
        <v>5159.28</v>
      </c>
      <c r="S84" s="26">
        <v>877.89</v>
      </c>
      <c r="T84" s="25">
        <v>27666.769999999997</v>
      </c>
    </row>
    <row r="85" spans="1:20" x14ac:dyDescent="0.3">
      <c r="A85" s="24" t="s">
        <v>88</v>
      </c>
      <c r="B85" s="1">
        <v>6009948</v>
      </c>
      <c r="C85" s="1">
        <v>145850</v>
      </c>
      <c r="D85" s="25">
        <v>54120.57</v>
      </c>
      <c r="E85" s="26">
        <v>1627.4300000000021</v>
      </c>
      <c r="F85" s="26">
        <v>1731.62</v>
      </c>
      <c r="G85" s="26">
        <v>1230.79</v>
      </c>
      <c r="H85" s="26">
        <v>0</v>
      </c>
      <c r="I85" s="26">
        <v>632.48</v>
      </c>
      <c r="J85" s="26">
        <v>0</v>
      </c>
      <c r="K85" s="26">
        <v>3878.92</v>
      </c>
      <c r="L85" s="26">
        <v>0</v>
      </c>
      <c r="M85" s="26">
        <v>14819.89</v>
      </c>
      <c r="N85" s="26">
        <v>8036.83</v>
      </c>
      <c r="O85" s="26">
        <v>8212.17</v>
      </c>
      <c r="P85" s="26">
        <v>0</v>
      </c>
      <c r="Q85" s="26">
        <v>0</v>
      </c>
      <c r="R85" s="26">
        <v>11369.54</v>
      </c>
      <c r="S85" s="26">
        <v>2580.9</v>
      </c>
      <c r="T85" s="25">
        <v>54120.57</v>
      </c>
    </row>
    <row r="86" spans="1:20" x14ac:dyDescent="0.3">
      <c r="A86" s="24" t="s">
        <v>89</v>
      </c>
      <c r="B86" s="1">
        <v>6001887</v>
      </c>
      <c r="C86" s="1">
        <v>146025</v>
      </c>
      <c r="D86" s="25">
        <v>16301.23</v>
      </c>
      <c r="E86" s="26">
        <v>4097.05</v>
      </c>
      <c r="F86" s="26">
        <v>144.88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1040.52</v>
      </c>
      <c r="N86" s="26">
        <v>0</v>
      </c>
      <c r="O86" s="26">
        <v>0</v>
      </c>
      <c r="P86" s="26">
        <v>0</v>
      </c>
      <c r="Q86" s="26">
        <v>0</v>
      </c>
      <c r="R86" s="26">
        <v>9814.26</v>
      </c>
      <c r="S86" s="26">
        <v>1204.52</v>
      </c>
      <c r="T86" s="25">
        <v>16301.230000000001</v>
      </c>
    </row>
    <row r="87" spans="1:20" x14ac:dyDescent="0.3">
      <c r="A87" s="24" t="s">
        <v>90</v>
      </c>
      <c r="B87" s="1">
        <v>6007496</v>
      </c>
      <c r="C87" s="1">
        <v>145438</v>
      </c>
      <c r="D87" s="25">
        <v>45293.85</v>
      </c>
      <c r="E87" s="26">
        <v>5651.21</v>
      </c>
      <c r="F87" s="26">
        <v>0</v>
      </c>
      <c r="G87" s="26">
        <v>0</v>
      </c>
      <c r="H87" s="26">
        <v>0</v>
      </c>
      <c r="I87" s="26">
        <v>30.24</v>
      </c>
      <c r="J87" s="26">
        <v>0</v>
      </c>
      <c r="K87" s="26">
        <v>1130.3499999999999</v>
      </c>
      <c r="L87" s="26">
        <v>1246.6400000000001</v>
      </c>
      <c r="M87" s="26">
        <v>1027.24</v>
      </c>
      <c r="N87" s="26">
        <v>1395.5</v>
      </c>
      <c r="O87" s="26">
        <v>0</v>
      </c>
      <c r="P87" s="26">
        <v>0</v>
      </c>
      <c r="Q87" s="26">
        <v>0</v>
      </c>
      <c r="R87" s="26">
        <v>19213.009999999998</v>
      </c>
      <c r="S87" s="26">
        <v>15599.66</v>
      </c>
      <c r="T87" s="25">
        <v>45293.85</v>
      </c>
    </row>
    <row r="88" spans="1:20" x14ac:dyDescent="0.3">
      <c r="A88" s="27" t="s">
        <v>91</v>
      </c>
      <c r="B88" s="16">
        <v>6001952</v>
      </c>
      <c r="C88" s="16">
        <v>145183</v>
      </c>
      <c r="D88" s="28">
        <v>24445.34</v>
      </c>
      <c r="E88" s="29">
        <v>3606.8399999999979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4749.95</v>
      </c>
      <c r="M88" s="29">
        <v>6620.26</v>
      </c>
      <c r="N88" s="29">
        <v>2512.39</v>
      </c>
      <c r="O88" s="29">
        <v>0</v>
      </c>
      <c r="P88" s="29">
        <v>0</v>
      </c>
      <c r="Q88" s="29">
        <v>0</v>
      </c>
      <c r="R88" s="29">
        <v>5406.63</v>
      </c>
      <c r="S88" s="29">
        <v>1549.27</v>
      </c>
      <c r="T88" s="28">
        <v>24445.34</v>
      </c>
    </row>
    <row r="89" spans="1:20" x14ac:dyDescent="0.3">
      <c r="A89" s="24" t="s">
        <v>92</v>
      </c>
      <c r="B89" s="1">
        <v>6002026</v>
      </c>
      <c r="C89" s="1">
        <v>146164</v>
      </c>
      <c r="D89" s="25">
        <v>28222.81</v>
      </c>
      <c r="E89" s="26">
        <v>2625.42</v>
      </c>
      <c r="F89" s="26">
        <v>1450.09</v>
      </c>
      <c r="G89" s="26">
        <v>1238.82</v>
      </c>
      <c r="H89" s="26">
        <v>0</v>
      </c>
      <c r="I89" s="26">
        <v>1221.8</v>
      </c>
      <c r="J89" s="26">
        <v>0</v>
      </c>
      <c r="K89" s="26">
        <v>1184.25</v>
      </c>
      <c r="L89" s="26">
        <v>0</v>
      </c>
      <c r="M89" s="26">
        <v>4392.2299999999996</v>
      </c>
      <c r="N89" s="26">
        <v>4575.2700000000004</v>
      </c>
      <c r="O89" s="26">
        <v>4663.99</v>
      </c>
      <c r="P89" s="26">
        <v>0</v>
      </c>
      <c r="Q89" s="26">
        <v>0</v>
      </c>
      <c r="R89" s="26">
        <v>5823.71</v>
      </c>
      <c r="S89" s="26">
        <v>1047.23</v>
      </c>
      <c r="T89" s="25">
        <v>28222.81</v>
      </c>
    </row>
    <row r="90" spans="1:20" x14ac:dyDescent="0.3">
      <c r="A90" s="24" t="s">
        <v>93</v>
      </c>
      <c r="B90" s="1">
        <v>6002075</v>
      </c>
      <c r="C90" s="1">
        <v>145730</v>
      </c>
      <c r="D90" s="25">
        <v>30926.27</v>
      </c>
      <c r="E90" s="26">
        <v>4776.25</v>
      </c>
      <c r="F90" s="26">
        <v>804.87</v>
      </c>
      <c r="G90" s="26">
        <v>622.79999999999995</v>
      </c>
      <c r="H90" s="26">
        <v>0</v>
      </c>
      <c r="I90" s="26">
        <v>1201.69</v>
      </c>
      <c r="J90" s="26">
        <v>0</v>
      </c>
      <c r="K90" s="26">
        <v>1887.14</v>
      </c>
      <c r="L90" s="26">
        <v>32.67</v>
      </c>
      <c r="M90" s="26">
        <v>4868.05</v>
      </c>
      <c r="N90" s="26">
        <v>3380.09</v>
      </c>
      <c r="O90" s="26">
        <v>6307.55</v>
      </c>
      <c r="P90" s="26">
        <v>0</v>
      </c>
      <c r="Q90" s="26">
        <v>0</v>
      </c>
      <c r="R90" s="26">
        <v>4965.59</v>
      </c>
      <c r="S90" s="26">
        <v>2079.5700000000002</v>
      </c>
      <c r="T90" s="25">
        <v>30926.27</v>
      </c>
    </row>
    <row r="91" spans="1:20" x14ac:dyDescent="0.3">
      <c r="A91" s="24" t="s">
        <v>94</v>
      </c>
      <c r="B91" s="1">
        <v>6003420</v>
      </c>
      <c r="C91" s="1">
        <v>145239</v>
      </c>
      <c r="D91" s="25">
        <v>13390.05</v>
      </c>
      <c r="E91" s="26">
        <v>3425.0299999999984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1187.83</v>
      </c>
      <c r="M91" s="26">
        <v>1484.1</v>
      </c>
      <c r="N91" s="26">
        <v>2737.49</v>
      </c>
      <c r="O91" s="26">
        <v>0</v>
      </c>
      <c r="P91" s="26">
        <v>0</v>
      </c>
      <c r="Q91" s="26">
        <v>0</v>
      </c>
      <c r="R91" s="26">
        <v>2185.4</v>
      </c>
      <c r="S91" s="26">
        <v>2370.1999999999998</v>
      </c>
      <c r="T91" s="25">
        <v>13390.05</v>
      </c>
    </row>
    <row r="92" spans="1:20" x14ac:dyDescent="0.3">
      <c r="A92" s="24" t="s">
        <v>95</v>
      </c>
      <c r="B92" s="1">
        <v>6002141</v>
      </c>
      <c r="C92" s="1">
        <v>145708</v>
      </c>
      <c r="D92" s="25">
        <v>25300.68</v>
      </c>
      <c r="E92" s="26">
        <v>5502.78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4380.6000000000004</v>
      </c>
      <c r="M92" s="26">
        <v>3991.33</v>
      </c>
      <c r="N92" s="26">
        <v>5205</v>
      </c>
      <c r="O92" s="26">
        <v>0</v>
      </c>
      <c r="P92" s="26">
        <v>0</v>
      </c>
      <c r="Q92" s="26">
        <v>0</v>
      </c>
      <c r="R92" s="26">
        <v>2234.64</v>
      </c>
      <c r="S92" s="26">
        <v>3986.33</v>
      </c>
      <c r="T92" s="25">
        <v>25300.68</v>
      </c>
    </row>
    <row r="93" spans="1:20" x14ac:dyDescent="0.3">
      <c r="A93" s="27" t="s">
        <v>96</v>
      </c>
      <c r="B93" s="16">
        <v>6005631</v>
      </c>
      <c r="C93" s="16">
        <v>146080</v>
      </c>
      <c r="D93" s="28">
        <v>13672.43</v>
      </c>
      <c r="E93" s="29">
        <v>1005.0100000000002</v>
      </c>
      <c r="F93" s="29">
        <v>0</v>
      </c>
      <c r="G93" s="29">
        <v>35.93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935.45</v>
      </c>
      <c r="N93" s="29">
        <v>2227.9299999999998</v>
      </c>
      <c r="O93" s="29">
        <v>0</v>
      </c>
      <c r="P93" s="29">
        <v>0</v>
      </c>
      <c r="Q93" s="29">
        <v>0</v>
      </c>
      <c r="R93" s="29">
        <v>9468.11</v>
      </c>
      <c r="S93" s="29">
        <v>0</v>
      </c>
      <c r="T93" s="28">
        <v>13672.43</v>
      </c>
    </row>
    <row r="94" spans="1:20" x14ac:dyDescent="0.3">
      <c r="A94" s="24" t="s">
        <v>97</v>
      </c>
      <c r="B94" s="1">
        <v>6002273</v>
      </c>
      <c r="C94" s="1" t="s">
        <v>98</v>
      </c>
      <c r="D94" s="25">
        <v>42353.17</v>
      </c>
      <c r="E94" s="26">
        <v>5054.05</v>
      </c>
      <c r="F94" s="26">
        <v>3006.04</v>
      </c>
      <c r="G94" s="26">
        <v>1202.6400000000001</v>
      </c>
      <c r="H94" s="26">
        <v>0</v>
      </c>
      <c r="I94" s="26">
        <v>406.07</v>
      </c>
      <c r="J94" s="26">
        <v>0</v>
      </c>
      <c r="K94" s="26">
        <v>4777.1899999999996</v>
      </c>
      <c r="L94" s="26">
        <v>0</v>
      </c>
      <c r="M94" s="26">
        <v>6252.66</v>
      </c>
      <c r="N94" s="26">
        <v>4416.99</v>
      </c>
      <c r="O94" s="26">
        <v>7955.88</v>
      </c>
      <c r="P94" s="26">
        <v>0</v>
      </c>
      <c r="Q94" s="26">
        <v>0</v>
      </c>
      <c r="R94" s="26">
        <v>6693.7</v>
      </c>
      <c r="S94" s="26">
        <v>2587.9499999999998</v>
      </c>
      <c r="T94" s="25">
        <v>42353.169999999991</v>
      </c>
    </row>
    <row r="95" spans="1:20" x14ac:dyDescent="0.3">
      <c r="A95" s="24" t="s">
        <v>99</v>
      </c>
      <c r="B95" s="1">
        <v>6002307</v>
      </c>
      <c r="C95" s="1">
        <v>146113</v>
      </c>
      <c r="D95" s="25">
        <v>11023.95</v>
      </c>
      <c r="E95" s="26">
        <v>1130.4900000000021</v>
      </c>
      <c r="F95" s="26">
        <v>389.95</v>
      </c>
      <c r="G95" s="26">
        <v>0</v>
      </c>
      <c r="H95" s="26">
        <v>0</v>
      </c>
      <c r="I95" s="26">
        <v>0</v>
      </c>
      <c r="J95" s="26">
        <v>0</v>
      </c>
      <c r="K95" s="26">
        <v>40.159999999999997</v>
      </c>
      <c r="L95" s="26">
        <v>0</v>
      </c>
      <c r="M95" s="26">
        <v>5243.71</v>
      </c>
      <c r="N95" s="26">
        <v>2660.41</v>
      </c>
      <c r="O95" s="26">
        <v>0</v>
      </c>
      <c r="P95" s="26">
        <v>0</v>
      </c>
      <c r="Q95" s="26">
        <v>0</v>
      </c>
      <c r="R95" s="26">
        <v>1559.23</v>
      </c>
      <c r="S95" s="26">
        <v>0</v>
      </c>
      <c r="T95" s="25">
        <v>11023.95</v>
      </c>
    </row>
    <row r="96" spans="1:20" x14ac:dyDescent="0.3">
      <c r="A96" s="24" t="s">
        <v>100</v>
      </c>
      <c r="B96" s="1">
        <v>6003081</v>
      </c>
      <c r="C96" s="1" t="s">
        <v>101</v>
      </c>
      <c r="D96" s="25">
        <v>19915.919999999998</v>
      </c>
      <c r="E96" s="26">
        <v>2950.0399999999981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707.63</v>
      </c>
      <c r="M96" s="26">
        <v>15124.84</v>
      </c>
      <c r="N96" s="26">
        <v>586.79999999999995</v>
      </c>
      <c r="O96" s="26">
        <v>0</v>
      </c>
      <c r="P96" s="26">
        <v>0</v>
      </c>
      <c r="Q96" s="26">
        <v>0</v>
      </c>
      <c r="R96" s="26">
        <v>276.52</v>
      </c>
      <c r="S96" s="26">
        <v>270.08999999999997</v>
      </c>
      <c r="T96" s="25">
        <v>19915.919999999998</v>
      </c>
    </row>
    <row r="97" spans="1:20" x14ac:dyDescent="0.3">
      <c r="A97" s="24" t="s">
        <v>102</v>
      </c>
      <c r="B97" s="1">
        <v>6002612</v>
      </c>
      <c r="C97" s="1">
        <v>145050</v>
      </c>
      <c r="D97" s="25">
        <v>182271.25</v>
      </c>
      <c r="E97" s="26">
        <v>28117.160000000018</v>
      </c>
      <c r="F97" s="26">
        <v>1505.57</v>
      </c>
      <c r="G97" s="26">
        <v>3276.95</v>
      </c>
      <c r="H97" s="26">
        <v>0</v>
      </c>
      <c r="I97" s="26">
        <v>128.55000000000001</v>
      </c>
      <c r="J97" s="26">
        <v>0</v>
      </c>
      <c r="K97" s="26">
        <v>3409.86</v>
      </c>
      <c r="L97" s="26">
        <v>0</v>
      </c>
      <c r="M97" s="26">
        <v>2072.4699999999998</v>
      </c>
      <c r="N97" s="26">
        <v>111680.14</v>
      </c>
      <c r="O97" s="26">
        <v>0</v>
      </c>
      <c r="P97" s="26">
        <v>0</v>
      </c>
      <c r="Q97" s="26">
        <v>0</v>
      </c>
      <c r="R97" s="26">
        <v>29510.06</v>
      </c>
      <c r="S97" s="26">
        <v>2570.4899999999998</v>
      </c>
      <c r="T97" s="25">
        <v>182271.25</v>
      </c>
    </row>
    <row r="98" spans="1:20" x14ac:dyDescent="0.3">
      <c r="A98" s="27" t="s">
        <v>103</v>
      </c>
      <c r="B98" s="16">
        <v>6002943</v>
      </c>
      <c r="C98" s="16">
        <v>145008</v>
      </c>
      <c r="D98" s="28">
        <v>14761.99</v>
      </c>
      <c r="E98" s="29">
        <v>3607.19</v>
      </c>
      <c r="F98" s="29">
        <v>11.01</v>
      </c>
      <c r="G98" s="29">
        <v>0</v>
      </c>
      <c r="H98" s="29">
        <v>0</v>
      </c>
      <c r="I98" s="29">
        <v>0</v>
      </c>
      <c r="J98" s="29">
        <v>0</v>
      </c>
      <c r="K98" s="29">
        <v>28.44</v>
      </c>
      <c r="L98" s="29">
        <v>0</v>
      </c>
      <c r="M98" s="29">
        <v>939.2</v>
      </c>
      <c r="N98" s="29">
        <v>3819.06</v>
      </c>
      <c r="O98" s="29">
        <v>0</v>
      </c>
      <c r="P98" s="29">
        <v>0</v>
      </c>
      <c r="Q98" s="29">
        <v>0</v>
      </c>
      <c r="R98" s="29">
        <v>5497.61</v>
      </c>
      <c r="S98" s="29">
        <v>859.48</v>
      </c>
      <c r="T98" s="28">
        <v>14761.989999999998</v>
      </c>
    </row>
    <row r="99" spans="1:20" x14ac:dyDescent="0.3">
      <c r="A99" s="24" t="s">
        <v>104</v>
      </c>
      <c r="B99" s="1">
        <v>6007025</v>
      </c>
      <c r="C99" s="1">
        <v>145851</v>
      </c>
      <c r="D99" s="25">
        <v>24964.81</v>
      </c>
      <c r="E99" s="26">
        <v>3570.340000000002</v>
      </c>
      <c r="F99" s="26">
        <v>0</v>
      </c>
      <c r="G99" s="26">
        <v>70.680000000000007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297.29000000000002</v>
      </c>
      <c r="N99" s="26">
        <v>17733.84</v>
      </c>
      <c r="O99" s="26">
        <v>0</v>
      </c>
      <c r="P99" s="26">
        <v>0</v>
      </c>
      <c r="Q99" s="26">
        <v>0</v>
      </c>
      <c r="R99" s="26">
        <v>3073.9</v>
      </c>
      <c r="S99" s="26">
        <v>218.76</v>
      </c>
      <c r="T99" s="25">
        <v>24964.81</v>
      </c>
    </row>
    <row r="100" spans="1:20" x14ac:dyDescent="0.3">
      <c r="A100" s="24" t="s">
        <v>105</v>
      </c>
      <c r="B100" s="1">
        <v>6009237</v>
      </c>
      <c r="C100" s="1">
        <v>146039</v>
      </c>
      <c r="D100" s="25">
        <v>19120.149999999998</v>
      </c>
      <c r="E100" s="26">
        <v>6750.4100000000017</v>
      </c>
      <c r="F100" s="26">
        <v>0</v>
      </c>
      <c r="G100" s="26">
        <v>0</v>
      </c>
      <c r="H100" s="26">
        <v>0</v>
      </c>
      <c r="I100" s="26">
        <v>39.840000000000003</v>
      </c>
      <c r="J100" s="26">
        <v>0</v>
      </c>
      <c r="K100" s="26">
        <v>235.19</v>
      </c>
      <c r="L100" s="26">
        <v>0</v>
      </c>
      <c r="M100" s="26">
        <v>2062.4499999999998</v>
      </c>
      <c r="N100" s="26">
        <v>1907.92</v>
      </c>
      <c r="O100" s="26">
        <v>0</v>
      </c>
      <c r="P100" s="26">
        <v>0</v>
      </c>
      <c r="Q100" s="26">
        <v>0</v>
      </c>
      <c r="R100" s="26">
        <v>7983.58</v>
      </c>
      <c r="S100" s="26">
        <v>140.76</v>
      </c>
      <c r="T100" s="25">
        <v>19120.149999999998</v>
      </c>
    </row>
    <row r="101" spans="1:20" x14ac:dyDescent="0.3">
      <c r="A101" s="24" t="s">
        <v>106</v>
      </c>
      <c r="B101" s="1">
        <v>6002679</v>
      </c>
      <c r="C101" s="1">
        <v>145384</v>
      </c>
      <c r="D101" s="25">
        <v>25991.31</v>
      </c>
      <c r="E101" s="26">
        <v>4325.760000000002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376.29</v>
      </c>
      <c r="L101" s="26">
        <v>0</v>
      </c>
      <c r="M101" s="26">
        <v>97.9</v>
      </c>
      <c r="N101" s="26">
        <v>91.78</v>
      </c>
      <c r="O101" s="26">
        <v>0</v>
      </c>
      <c r="P101" s="26">
        <v>0</v>
      </c>
      <c r="Q101" s="26">
        <v>0</v>
      </c>
      <c r="R101" s="26">
        <v>21099.58</v>
      </c>
      <c r="S101" s="26">
        <v>0</v>
      </c>
      <c r="T101" s="25">
        <v>25991.310000000005</v>
      </c>
    </row>
    <row r="102" spans="1:20" x14ac:dyDescent="0.3">
      <c r="A102" s="24" t="s">
        <v>107</v>
      </c>
      <c r="B102" s="1">
        <v>6009559</v>
      </c>
      <c r="C102" s="1">
        <v>145514</v>
      </c>
      <c r="D102" s="25">
        <v>3308.46</v>
      </c>
      <c r="E102" s="26">
        <v>397.56</v>
      </c>
      <c r="F102" s="26">
        <v>22.74</v>
      </c>
      <c r="G102" s="26">
        <v>0</v>
      </c>
      <c r="H102" s="26">
        <v>0</v>
      </c>
      <c r="I102" s="26">
        <v>0</v>
      </c>
      <c r="J102" s="26">
        <v>0</v>
      </c>
      <c r="K102" s="26">
        <v>11.18</v>
      </c>
      <c r="L102" s="26">
        <v>0</v>
      </c>
      <c r="M102" s="26">
        <v>1279.6500000000001</v>
      </c>
      <c r="N102" s="26">
        <v>252.91</v>
      </c>
      <c r="O102" s="26">
        <v>0</v>
      </c>
      <c r="P102" s="26">
        <v>0</v>
      </c>
      <c r="Q102" s="26">
        <v>0</v>
      </c>
      <c r="R102" s="26">
        <v>1340.43</v>
      </c>
      <c r="S102" s="26">
        <v>3.99</v>
      </c>
      <c r="T102" s="25">
        <v>3308.46</v>
      </c>
    </row>
    <row r="103" spans="1:20" x14ac:dyDescent="0.3">
      <c r="A103" s="27" t="s">
        <v>108</v>
      </c>
      <c r="B103" s="16">
        <v>6002745</v>
      </c>
      <c r="C103" s="16">
        <v>146097</v>
      </c>
      <c r="D103" s="28">
        <v>25689.25</v>
      </c>
      <c r="E103" s="29">
        <v>2963.5300000000052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25.58</v>
      </c>
      <c r="M103" s="29">
        <v>20922.419999999998</v>
      </c>
      <c r="N103" s="29">
        <v>0</v>
      </c>
      <c r="O103" s="29">
        <v>0</v>
      </c>
      <c r="P103" s="29">
        <v>0</v>
      </c>
      <c r="Q103" s="29">
        <v>0</v>
      </c>
      <c r="R103" s="29">
        <v>1364.51</v>
      </c>
      <c r="S103" s="29">
        <v>413.21</v>
      </c>
      <c r="T103" s="28">
        <v>25689.25</v>
      </c>
    </row>
    <row r="104" spans="1:20" x14ac:dyDescent="0.3">
      <c r="A104" s="24" t="s">
        <v>109</v>
      </c>
      <c r="B104" s="1">
        <v>6003248</v>
      </c>
      <c r="C104" s="1">
        <v>145890</v>
      </c>
      <c r="D104" s="25">
        <v>18931.240000000002</v>
      </c>
      <c r="E104" s="26">
        <v>2459.9700000000016</v>
      </c>
      <c r="F104" s="26">
        <v>35.979999999999997</v>
      </c>
      <c r="G104" s="26">
        <v>11.99</v>
      </c>
      <c r="H104" s="26">
        <v>0</v>
      </c>
      <c r="I104" s="26">
        <v>194.29</v>
      </c>
      <c r="J104" s="26">
        <v>0</v>
      </c>
      <c r="K104" s="26">
        <v>0</v>
      </c>
      <c r="L104" s="26">
        <v>0</v>
      </c>
      <c r="M104" s="26">
        <v>448.31</v>
      </c>
      <c r="N104" s="26">
        <v>1674.73</v>
      </c>
      <c r="O104" s="26">
        <v>0</v>
      </c>
      <c r="P104" s="26">
        <v>0</v>
      </c>
      <c r="Q104" s="26">
        <v>0</v>
      </c>
      <c r="R104" s="26">
        <v>14103.11</v>
      </c>
      <c r="S104" s="26">
        <v>2.86</v>
      </c>
      <c r="T104" s="25">
        <v>18931.240000000002</v>
      </c>
    </row>
    <row r="105" spans="1:20" x14ac:dyDescent="0.3">
      <c r="A105" s="24" t="s">
        <v>307</v>
      </c>
      <c r="B105" s="1">
        <v>6012595</v>
      </c>
      <c r="C105" s="1">
        <v>145683</v>
      </c>
      <c r="D105" s="25">
        <v>26402.66</v>
      </c>
      <c r="E105" s="26">
        <v>9696.64</v>
      </c>
      <c r="F105" s="26">
        <v>191.87</v>
      </c>
      <c r="G105" s="26">
        <v>965.7</v>
      </c>
      <c r="H105" s="26">
        <v>0</v>
      </c>
      <c r="I105" s="26">
        <v>193.98</v>
      </c>
      <c r="J105" s="26">
        <v>0</v>
      </c>
      <c r="K105" s="26">
        <v>1792.23</v>
      </c>
      <c r="L105" s="26">
        <v>0</v>
      </c>
      <c r="M105" s="26">
        <v>712.88</v>
      </c>
      <c r="N105" s="26">
        <v>2746.08</v>
      </c>
      <c r="O105" s="26">
        <v>5670.39</v>
      </c>
      <c r="P105" s="26">
        <v>0</v>
      </c>
      <c r="Q105" s="26">
        <v>0</v>
      </c>
      <c r="R105" s="26">
        <v>4432.8900000000003</v>
      </c>
      <c r="S105" s="26">
        <v>0</v>
      </c>
      <c r="T105" s="25">
        <v>26402.66</v>
      </c>
    </row>
    <row r="106" spans="1:20" x14ac:dyDescent="0.3">
      <c r="A106" s="24" t="s">
        <v>110</v>
      </c>
      <c r="B106" s="1">
        <v>6003594</v>
      </c>
      <c r="C106" s="1">
        <v>145484</v>
      </c>
      <c r="D106" s="25">
        <v>57220.51</v>
      </c>
      <c r="E106" s="26">
        <v>8375.9300000000057</v>
      </c>
      <c r="F106" s="26">
        <v>890.45</v>
      </c>
      <c r="G106" s="26">
        <v>598.94000000000005</v>
      </c>
      <c r="H106" s="26">
        <v>0</v>
      </c>
      <c r="I106" s="26">
        <v>408.12</v>
      </c>
      <c r="J106" s="26">
        <v>0</v>
      </c>
      <c r="K106" s="26">
        <v>761.73</v>
      </c>
      <c r="L106" s="26">
        <v>158.25</v>
      </c>
      <c r="M106" s="26">
        <v>9975.94</v>
      </c>
      <c r="N106" s="26">
        <v>7738.64</v>
      </c>
      <c r="O106" s="26">
        <v>10097.64</v>
      </c>
      <c r="P106" s="26">
        <v>0</v>
      </c>
      <c r="Q106" s="26">
        <v>0</v>
      </c>
      <c r="R106" s="26">
        <v>15435.81</v>
      </c>
      <c r="S106" s="26">
        <v>2779.06</v>
      </c>
      <c r="T106" s="25">
        <v>57220.51</v>
      </c>
    </row>
    <row r="107" spans="1:20" x14ac:dyDescent="0.3">
      <c r="A107" s="24" t="s">
        <v>111</v>
      </c>
      <c r="B107" s="1">
        <v>6005904</v>
      </c>
      <c r="C107" s="1">
        <v>145967</v>
      </c>
      <c r="D107" s="25">
        <v>61784.800000000003</v>
      </c>
      <c r="E107" s="26">
        <v>14423.25</v>
      </c>
      <c r="F107" s="26">
        <v>2941.69</v>
      </c>
      <c r="G107" s="26">
        <v>3168.73</v>
      </c>
      <c r="H107" s="26">
        <v>0</v>
      </c>
      <c r="I107" s="26">
        <v>2000.61</v>
      </c>
      <c r="J107" s="26">
        <v>0</v>
      </c>
      <c r="K107" s="26">
        <v>6149.9</v>
      </c>
      <c r="L107" s="26">
        <v>0</v>
      </c>
      <c r="M107" s="26">
        <v>8856.86</v>
      </c>
      <c r="N107" s="26">
        <v>4941.59</v>
      </c>
      <c r="O107" s="26">
        <v>13528.17</v>
      </c>
      <c r="P107" s="26">
        <v>0</v>
      </c>
      <c r="Q107" s="26">
        <v>0</v>
      </c>
      <c r="R107" s="26">
        <v>5207.96</v>
      </c>
      <c r="S107" s="26">
        <v>566.04</v>
      </c>
      <c r="T107" s="25">
        <v>61784.800000000003</v>
      </c>
    </row>
    <row r="108" spans="1:20" x14ac:dyDescent="0.3">
      <c r="A108" s="27" t="s">
        <v>112</v>
      </c>
      <c r="B108" s="16">
        <v>6002851</v>
      </c>
      <c r="C108" s="16">
        <v>145415</v>
      </c>
      <c r="D108" s="28">
        <v>35437.839999999997</v>
      </c>
      <c r="E108" s="29">
        <v>5822.1</v>
      </c>
      <c r="F108" s="29">
        <v>224.62</v>
      </c>
      <c r="G108" s="29">
        <v>199.03</v>
      </c>
      <c r="H108" s="29">
        <v>0</v>
      </c>
      <c r="I108" s="29">
        <v>354</v>
      </c>
      <c r="J108" s="29">
        <v>0</v>
      </c>
      <c r="K108" s="29">
        <v>506.12</v>
      </c>
      <c r="L108" s="29">
        <v>0</v>
      </c>
      <c r="M108" s="29">
        <v>8144.17</v>
      </c>
      <c r="N108" s="29">
        <v>5534.38</v>
      </c>
      <c r="O108" s="29">
        <v>3767.44</v>
      </c>
      <c r="P108" s="29">
        <v>0</v>
      </c>
      <c r="Q108" s="29">
        <v>0</v>
      </c>
      <c r="R108" s="29">
        <v>8970.1</v>
      </c>
      <c r="S108" s="29">
        <v>1915.88</v>
      </c>
      <c r="T108" s="28">
        <v>35437.839999999997</v>
      </c>
    </row>
    <row r="109" spans="1:20" x14ac:dyDescent="0.3">
      <c r="A109" s="24" t="s">
        <v>113</v>
      </c>
      <c r="B109" s="1">
        <v>6006191</v>
      </c>
      <c r="C109" s="1">
        <v>145662</v>
      </c>
      <c r="D109" s="25">
        <v>101343.81</v>
      </c>
      <c r="E109" s="26">
        <v>22187.770000000011</v>
      </c>
      <c r="F109" s="26">
        <v>1714.41</v>
      </c>
      <c r="G109" s="26">
        <v>573.62</v>
      </c>
      <c r="H109" s="26">
        <v>0</v>
      </c>
      <c r="I109" s="26">
        <v>194.97</v>
      </c>
      <c r="J109" s="26">
        <v>0</v>
      </c>
      <c r="K109" s="26">
        <v>821.76</v>
      </c>
      <c r="L109" s="26">
        <v>0</v>
      </c>
      <c r="M109" s="26">
        <v>9594.82</v>
      </c>
      <c r="N109" s="26">
        <v>10943.32</v>
      </c>
      <c r="O109" s="26">
        <v>14357.71</v>
      </c>
      <c r="P109" s="26">
        <v>0</v>
      </c>
      <c r="Q109" s="26">
        <v>0</v>
      </c>
      <c r="R109" s="26">
        <v>27332.39</v>
      </c>
      <c r="S109" s="26">
        <v>13623.04</v>
      </c>
      <c r="T109" s="25">
        <v>101343.81</v>
      </c>
    </row>
    <row r="110" spans="1:20" x14ac:dyDescent="0.3">
      <c r="A110" s="24" t="s">
        <v>114</v>
      </c>
      <c r="B110" s="1">
        <v>6003214</v>
      </c>
      <c r="C110" s="1">
        <v>145630</v>
      </c>
      <c r="D110" s="25">
        <v>50509.9</v>
      </c>
      <c r="E110" s="26">
        <v>14124.410000000002</v>
      </c>
      <c r="F110" s="26">
        <v>855.99</v>
      </c>
      <c r="G110" s="26">
        <v>345.44</v>
      </c>
      <c r="H110" s="26">
        <v>0</v>
      </c>
      <c r="I110" s="26">
        <v>2227.61</v>
      </c>
      <c r="J110" s="26">
        <v>0</v>
      </c>
      <c r="K110" s="26">
        <v>1145.56</v>
      </c>
      <c r="L110" s="26">
        <v>0</v>
      </c>
      <c r="M110" s="26">
        <v>9565.9500000000007</v>
      </c>
      <c r="N110" s="26">
        <v>5391.52</v>
      </c>
      <c r="O110" s="26">
        <v>3521.27</v>
      </c>
      <c r="P110" s="26">
        <v>0</v>
      </c>
      <c r="Q110" s="26">
        <v>0</v>
      </c>
      <c r="R110" s="26">
        <v>8855.34</v>
      </c>
      <c r="S110" s="26">
        <v>4476.8100000000004</v>
      </c>
      <c r="T110" s="25">
        <v>50509.899999999994</v>
      </c>
    </row>
    <row r="111" spans="1:20" x14ac:dyDescent="0.3">
      <c r="A111" s="24" t="s">
        <v>115</v>
      </c>
      <c r="B111" s="1">
        <v>6003586</v>
      </c>
      <c r="C111" s="1">
        <v>145171</v>
      </c>
      <c r="D111" s="25">
        <v>128884.47</v>
      </c>
      <c r="E111" s="26">
        <v>15680.350000000006</v>
      </c>
      <c r="F111" s="26">
        <v>1847.78</v>
      </c>
      <c r="G111" s="26">
        <v>1177.19</v>
      </c>
      <c r="H111" s="26">
        <v>0</v>
      </c>
      <c r="I111" s="26">
        <v>431.91</v>
      </c>
      <c r="J111" s="26">
        <v>0</v>
      </c>
      <c r="K111" s="26">
        <v>344.23</v>
      </c>
      <c r="L111" s="26">
        <v>0</v>
      </c>
      <c r="M111" s="26">
        <v>29249.91</v>
      </c>
      <c r="N111" s="26">
        <v>30133.279999999999</v>
      </c>
      <c r="O111" s="26">
        <v>5756.43</v>
      </c>
      <c r="P111" s="26">
        <v>0</v>
      </c>
      <c r="Q111" s="26">
        <v>0</v>
      </c>
      <c r="R111" s="26">
        <v>34200.28</v>
      </c>
      <c r="S111" s="26">
        <v>10063.11</v>
      </c>
      <c r="T111" s="25">
        <v>128884.46999999999</v>
      </c>
    </row>
    <row r="112" spans="1:20" x14ac:dyDescent="0.3">
      <c r="A112" s="24" t="s">
        <v>116</v>
      </c>
      <c r="B112" s="1">
        <v>6001119</v>
      </c>
      <c r="C112" s="1">
        <v>145304</v>
      </c>
      <c r="D112" s="25">
        <v>74692.22</v>
      </c>
      <c r="E112" s="26">
        <v>14113.16</v>
      </c>
      <c r="F112" s="26">
        <v>0</v>
      </c>
      <c r="G112" s="26">
        <v>701.18</v>
      </c>
      <c r="H112" s="26">
        <v>0</v>
      </c>
      <c r="I112" s="26">
        <v>1134.49</v>
      </c>
      <c r="J112" s="26">
        <v>0</v>
      </c>
      <c r="K112" s="26">
        <v>37.42</v>
      </c>
      <c r="L112" s="26">
        <v>0</v>
      </c>
      <c r="M112" s="26">
        <v>20692.580000000002</v>
      </c>
      <c r="N112" s="26">
        <v>21548.42</v>
      </c>
      <c r="O112" s="26">
        <v>18.760000000000002</v>
      </c>
      <c r="P112" s="26">
        <v>0</v>
      </c>
      <c r="Q112" s="26">
        <v>0</v>
      </c>
      <c r="R112" s="26">
        <v>11819.98</v>
      </c>
      <c r="S112" s="26">
        <v>4626.2299999999996</v>
      </c>
      <c r="T112" s="25">
        <v>74692.22</v>
      </c>
    </row>
    <row r="113" spans="1:20" x14ac:dyDescent="0.3">
      <c r="A113" s="27" t="s">
        <v>117</v>
      </c>
      <c r="B113" s="16">
        <v>6006647</v>
      </c>
      <c r="C113" s="16">
        <v>145669</v>
      </c>
      <c r="D113" s="28">
        <v>98087.12</v>
      </c>
      <c r="E113" s="29">
        <v>11624.810000000005</v>
      </c>
      <c r="F113" s="29">
        <v>48.97</v>
      </c>
      <c r="G113" s="29">
        <v>565.48</v>
      </c>
      <c r="H113" s="29">
        <v>0</v>
      </c>
      <c r="I113" s="29">
        <v>1132.55</v>
      </c>
      <c r="J113" s="29">
        <v>0</v>
      </c>
      <c r="K113" s="29">
        <v>592.34</v>
      </c>
      <c r="L113" s="29">
        <v>0</v>
      </c>
      <c r="M113" s="29">
        <v>33859.040000000001</v>
      </c>
      <c r="N113" s="29">
        <v>31978.61</v>
      </c>
      <c r="O113" s="29">
        <v>84.62</v>
      </c>
      <c r="P113" s="29">
        <v>0</v>
      </c>
      <c r="Q113" s="29">
        <v>0</v>
      </c>
      <c r="R113" s="29">
        <v>14688.05</v>
      </c>
      <c r="S113" s="29">
        <v>3512.65</v>
      </c>
      <c r="T113" s="28">
        <v>98087.12</v>
      </c>
    </row>
    <row r="114" spans="1:20" x14ac:dyDescent="0.3">
      <c r="A114" s="24" t="s">
        <v>118</v>
      </c>
      <c r="B114" s="1">
        <v>6008833</v>
      </c>
      <c r="C114" s="1">
        <v>146176</v>
      </c>
      <c r="D114" s="25">
        <v>30062.9</v>
      </c>
      <c r="E114" s="26">
        <v>9054.59</v>
      </c>
      <c r="F114" s="26">
        <v>1368.24</v>
      </c>
      <c r="G114" s="26">
        <v>18.350000000000001</v>
      </c>
      <c r="H114" s="26">
        <v>0</v>
      </c>
      <c r="I114" s="26">
        <v>868.66</v>
      </c>
      <c r="J114" s="26">
        <v>0</v>
      </c>
      <c r="K114" s="26">
        <v>1488.55</v>
      </c>
      <c r="L114" s="26">
        <v>63.21</v>
      </c>
      <c r="M114" s="26">
        <v>810.79</v>
      </c>
      <c r="N114" s="26">
        <v>6029.92</v>
      </c>
      <c r="O114" s="26">
        <v>3170.32</v>
      </c>
      <c r="P114" s="26">
        <v>0</v>
      </c>
      <c r="Q114" s="26">
        <v>0</v>
      </c>
      <c r="R114" s="26">
        <v>6765.46</v>
      </c>
      <c r="S114" s="26">
        <v>424.81</v>
      </c>
      <c r="T114" s="25">
        <v>30062.899999999998</v>
      </c>
    </row>
    <row r="115" spans="1:20" x14ac:dyDescent="0.3">
      <c r="A115" s="24" t="s">
        <v>119</v>
      </c>
      <c r="B115" s="1">
        <v>6005425</v>
      </c>
      <c r="C115" s="1">
        <v>146156</v>
      </c>
      <c r="D115" s="25">
        <v>10370.48</v>
      </c>
      <c r="E115" s="26">
        <v>1469.83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90.52</v>
      </c>
      <c r="L115" s="26">
        <v>0</v>
      </c>
      <c r="M115" s="26">
        <v>3061.55</v>
      </c>
      <c r="N115" s="26">
        <v>4490.75</v>
      </c>
      <c r="O115" s="26">
        <v>0</v>
      </c>
      <c r="P115" s="26">
        <v>0</v>
      </c>
      <c r="Q115" s="26">
        <v>0</v>
      </c>
      <c r="R115" s="26">
        <v>1257.83</v>
      </c>
      <c r="S115" s="26">
        <v>0</v>
      </c>
      <c r="T115" s="25">
        <v>10370.48</v>
      </c>
    </row>
    <row r="116" spans="1:20" x14ac:dyDescent="0.3">
      <c r="A116" s="24" t="s">
        <v>120</v>
      </c>
      <c r="B116" s="1">
        <v>6002950</v>
      </c>
      <c r="C116" s="1">
        <v>145422</v>
      </c>
      <c r="D116" s="25">
        <v>52427.16</v>
      </c>
      <c r="E116" s="26">
        <v>9127.4500000000044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9992.36</v>
      </c>
      <c r="M116" s="26">
        <v>10608.07</v>
      </c>
      <c r="N116" s="26">
        <v>11138.85</v>
      </c>
      <c r="O116" s="26">
        <v>0</v>
      </c>
      <c r="P116" s="26">
        <v>0</v>
      </c>
      <c r="Q116" s="26">
        <v>0</v>
      </c>
      <c r="R116" s="26">
        <v>8507.7900000000009</v>
      </c>
      <c r="S116" s="26">
        <v>3052.64</v>
      </c>
      <c r="T116" s="25">
        <v>52427.16</v>
      </c>
    </row>
    <row r="117" spans="1:20" x14ac:dyDescent="0.3">
      <c r="A117" s="24" t="s">
        <v>121</v>
      </c>
      <c r="B117" s="1">
        <v>6001051</v>
      </c>
      <c r="C117" s="1">
        <v>145867</v>
      </c>
      <c r="D117" s="25">
        <v>83854.89</v>
      </c>
      <c r="E117" s="26">
        <v>25717.619999999992</v>
      </c>
      <c r="F117" s="26">
        <v>3558.5</v>
      </c>
      <c r="G117" s="26">
        <v>1692.56</v>
      </c>
      <c r="H117" s="26">
        <v>0</v>
      </c>
      <c r="I117" s="26">
        <v>2708.09</v>
      </c>
      <c r="J117" s="26">
        <v>0</v>
      </c>
      <c r="K117" s="26">
        <v>433.46</v>
      </c>
      <c r="L117" s="26">
        <v>0</v>
      </c>
      <c r="M117" s="26">
        <v>25027.14</v>
      </c>
      <c r="N117" s="26">
        <v>12681.89</v>
      </c>
      <c r="O117" s="26">
        <v>5369.1</v>
      </c>
      <c r="P117" s="26">
        <v>0</v>
      </c>
      <c r="Q117" s="26">
        <v>0</v>
      </c>
      <c r="R117" s="26">
        <v>5017.71</v>
      </c>
      <c r="S117" s="26">
        <v>1648.82</v>
      </c>
      <c r="T117" s="25">
        <v>83854.89</v>
      </c>
    </row>
    <row r="118" spans="1:20" x14ac:dyDescent="0.3">
      <c r="A118" s="27" t="s">
        <v>122</v>
      </c>
      <c r="B118" s="16">
        <v>6003099</v>
      </c>
      <c r="C118" s="16">
        <v>146032</v>
      </c>
      <c r="D118" s="28">
        <v>21209.24</v>
      </c>
      <c r="E118" s="29">
        <v>2381.02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238.1</v>
      </c>
      <c r="N118" s="29">
        <v>6592.2</v>
      </c>
      <c r="O118" s="29">
        <v>0</v>
      </c>
      <c r="P118" s="29">
        <v>0</v>
      </c>
      <c r="Q118" s="29">
        <v>0</v>
      </c>
      <c r="R118" s="29">
        <v>11287.65</v>
      </c>
      <c r="S118" s="29">
        <v>710.27</v>
      </c>
      <c r="T118" s="28">
        <v>21209.24</v>
      </c>
    </row>
    <row r="119" spans="1:20" x14ac:dyDescent="0.3">
      <c r="A119" s="24" t="s">
        <v>308</v>
      </c>
      <c r="B119" s="1">
        <v>6004824</v>
      </c>
      <c r="C119" s="1">
        <v>146104</v>
      </c>
      <c r="D119" s="25">
        <v>6538.07</v>
      </c>
      <c r="E119" s="26">
        <v>2272.2699999999995</v>
      </c>
      <c r="F119" s="26">
        <v>42.73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1126.7</v>
      </c>
      <c r="M119" s="26">
        <v>1024.21</v>
      </c>
      <c r="N119" s="26">
        <v>1198.8699999999999</v>
      </c>
      <c r="O119" s="26">
        <v>0</v>
      </c>
      <c r="P119" s="26">
        <v>0</v>
      </c>
      <c r="Q119" s="26">
        <v>0</v>
      </c>
      <c r="R119" s="26">
        <v>873.29</v>
      </c>
      <c r="S119" s="26">
        <v>0</v>
      </c>
      <c r="T119" s="25">
        <v>6538.07</v>
      </c>
    </row>
    <row r="120" spans="1:20" x14ac:dyDescent="0.3">
      <c r="A120" s="24" t="s">
        <v>123</v>
      </c>
      <c r="B120" s="1">
        <v>6001614</v>
      </c>
      <c r="C120" s="1">
        <v>145791</v>
      </c>
      <c r="D120" s="25">
        <v>30014.46</v>
      </c>
      <c r="E120" s="26">
        <v>4639.5599999999949</v>
      </c>
      <c r="F120" s="26">
        <v>65.27</v>
      </c>
      <c r="G120" s="26">
        <v>63.16</v>
      </c>
      <c r="H120" s="26">
        <v>0</v>
      </c>
      <c r="I120" s="26">
        <v>0</v>
      </c>
      <c r="J120" s="26">
        <v>0</v>
      </c>
      <c r="K120" s="26">
        <v>0</v>
      </c>
      <c r="L120" s="26">
        <v>640.05999999999995</v>
      </c>
      <c r="M120" s="26">
        <v>2732.1</v>
      </c>
      <c r="N120" s="26">
        <v>2095.44</v>
      </c>
      <c r="O120" s="26">
        <v>0</v>
      </c>
      <c r="P120" s="26">
        <v>0</v>
      </c>
      <c r="Q120" s="26">
        <v>0</v>
      </c>
      <c r="R120" s="26">
        <v>16683.330000000002</v>
      </c>
      <c r="S120" s="26">
        <v>3095.54</v>
      </c>
      <c r="T120" s="25">
        <v>30014.46</v>
      </c>
    </row>
    <row r="121" spans="1:20" x14ac:dyDescent="0.3">
      <c r="A121" s="24" t="s">
        <v>124</v>
      </c>
      <c r="B121" s="1">
        <v>6000939</v>
      </c>
      <c r="C121" s="1">
        <v>145842</v>
      </c>
      <c r="D121" s="25">
        <v>12493.78</v>
      </c>
      <c r="E121" s="26">
        <v>2958.53</v>
      </c>
      <c r="F121" s="26">
        <v>48.24</v>
      </c>
      <c r="G121" s="26">
        <v>0</v>
      </c>
      <c r="H121" s="26">
        <v>0</v>
      </c>
      <c r="I121" s="26">
        <v>0</v>
      </c>
      <c r="J121" s="26">
        <v>0</v>
      </c>
      <c r="K121" s="26">
        <v>189.85</v>
      </c>
      <c r="L121" s="26">
        <v>286.33</v>
      </c>
      <c r="M121" s="26">
        <v>4018.19</v>
      </c>
      <c r="N121" s="26">
        <v>4047.83</v>
      </c>
      <c r="O121" s="26">
        <v>0</v>
      </c>
      <c r="P121" s="26">
        <v>0</v>
      </c>
      <c r="Q121" s="26">
        <v>0</v>
      </c>
      <c r="R121" s="26">
        <v>779.93</v>
      </c>
      <c r="S121" s="26">
        <v>164.88</v>
      </c>
      <c r="T121" s="25">
        <v>12493.779999999999</v>
      </c>
    </row>
    <row r="122" spans="1:20" x14ac:dyDescent="0.3">
      <c r="A122" s="24" t="s">
        <v>125</v>
      </c>
      <c r="B122" s="1">
        <v>6003172</v>
      </c>
      <c r="C122" s="1">
        <v>145624</v>
      </c>
      <c r="D122" s="25">
        <v>18851.12</v>
      </c>
      <c r="E122" s="26">
        <v>4886.74</v>
      </c>
      <c r="F122" s="26">
        <v>325.24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59.52</v>
      </c>
      <c r="M122" s="26">
        <v>4319.87</v>
      </c>
      <c r="N122" s="26">
        <v>5939.5</v>
      </c>
      <c r="O122" s="26">
        <v>0</v>
      </c>
      <c r="P122" s="26">
        <v>0</v>
      </c>
      <c r="Q122" s="26">
        <v>0</v>
      </c>
      <c r="R122" s="26">
        <v>3320.25</v>
      </c>
      <c r="S122" s="26">
        <v>0</v>
      </c>
      <c r="T122" s="25">
        <v>18851.12</v>
      </c>
    </row>
    <row r="123" spans="1:20" x14ac:dyDescent="0.3">
      <c r="A123" s="27" t="s">
        <v>126</v>
      </c>
      <c r="B123" s="16">
        <v>6003156</v>
      </c>
      <c r="C123" s="16">
        <v>145692</v>
      </c>
      <c r="D123" s="28">
        <v>23139.39</v>
      </c>
      <c r="E123" s="29">
        <v>2343.4899999999998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520.83000000000004</v>
      </c>
      <c r="L123" s="29">
        <v>34.01</v>
      </c>
      <c r="M123" s="29">
        <v>1566.54</v>
      </c>
      <c r="N123" s="29">
        <v>6324.38</v>
      </c>
      <c r="O123" s="29">
        <v>0</v>
      </c>
      <c r="P123" s="29">
        <v>0</v>
      </c>
      <c r="Q123" s="29">
        <v>0</v>
      </c>
      <c r="R123" s="29">
        <v>11930.03</v>
      </c>
      <c r="S123" s="29">
        <v>420.11</v>
      </c>
      <c r="T123" s="28">
        <v>23139.39</v>
      </c>
    </row>
    <row r="124" spans="1:20" x14ac:dyDescent="0.3">
      <c r="A124" s="24" t="s">
        <v>127</v>
      </c>
      <c r="B124" s="1">
        <v>6003198</v>
      </c>
      <c r="C124" s="1">
        <v>145266</v>
      </c>
      <c r="D124" s="25">
        <v>27380.34</v>
      </c>
      <c r="E124" s="26">
        <v>6645.0600000000013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89.43</v>
      </c>
      <c r="L124" s="26">
        <v>3952.15</v>
      </c>
      <c r="M124" s="26">
        <v>3462.36</v>
      </c>
      <c r="N124" s="26">
        <v>2383.4499999999998</v>
      </c>
      <c r="O124" s="26">
        <v>0</v>
      </c>
      <c r="P124" s="26">
        <v>0</v>
      </c>
      <c r="Q124" s="26">
        <v>0</v>
      </c>
      <c r="R124" s="26">
        <v>4884.49</v>
      </c>
      <c r="S124" s="26">
        <v>5963.4</v>
      </c>
      <c r="T124" s="25">
        <v>27380.340000000004</v>
      </c>
    </row>
    <row r="125" spans="1:20" x14ac:dyDescent="0.3">
      <c r="A125" s="24" t="s">
        <v>128</v>
      </c>
      <c r="B125" s="1">
        <v>6000483</v>
      </c>
      <c r="C125" s="1">
        <v>145752</v>
      </c>
      <c r="D125" s="25">
        <v>31371.53</v>
      </c>
      <c r="E125" s="26">
        <v>4484.26</v>
      </c>
      <c r="F125" s="26">
        <v>1653.1</v>
      </c>
      <c r="G125" s="26">
        <v>2788.25</v>
      </c>
      <c r="H125" s="26">
        <v>0</v>
      </c>
      <c r="I125" s="26">
        <v>1068.47</v>
      </c>
      <c r="J125" s="26">
        <v>0</v>
      </c>
      <c r="K125" s="26">
        <v>3023.19</v>
      </c>
      <c r="L125" s="26">
        <v>0</v>
      </c>
      <c r="M125" s="26">
        <v>3754.11</v>
      </c>
      <c r="N125" s="26">
        <v>6961.77</v>
      </c>
      <c r="O125" s="26">
        <v>318.45999999999998</v>
      </c>
      <c r="P125" s="26">
        <v>0</v>
      </c>
      <c r="Q125" s="26">
        <v>0</v>
      </c>
      <c r="R125" s="26">
        <v>5134.1000000000004</v>
      </c>
      <c r="S125" s="26">
        <v>2185.8200000000002</v>
      </c>
      <c r="T125" s="25">
        <v>31371.53</v>
      </c>
    </row>
    <row r="126" spans="1:20" x14ac:dyDescent="0.3">
      <c r="A126" s="24" t="s">
        <v>129</v>
      </c>
      <c r="B126" s="1">
        <v>6000137</v>
      </c>
      <c r="C126" s="1">
        <v>146167</v>
      </c>
      <c r="D126" s="25">
        <v>20296.09</v>
      </c>
      <c r="E126" s="26">
        <v>4025.5600000000018</v>
      </c>
      <c r="F126" s="26">
        <v>867.21</v>
      </c>
      <c r="G126" s="26">
        <v>152.63</v>
      </c>
      <c r="H126" s="26">
        <v>0</v>
      </c>
      <c r="I126" s="26">
        <v>171.71</v>
      </c>
      <c r="J126" s="26">
        <v>0</v>
      </c>
      <c r="K126" s="26">
        <v>579.29</v>
      </c>
      <c r="L126" s="26">
        <v>0</v>
      </c>
      <c r="M126" s="26">
        <v>8840.2999999999993</v>
      </c>
      <c r="N126" s="26">
        <v>1689.32</v>
      </c>
      <c r="O126" s="26">
        <v>2653.65</v>
      </c>
      <c r="P126" s="26">
        <v>0</v>
      </c>
      <c r="Q126" s="26">
        <v>0</v>
      </c>
      <c r="R126" s="26">
        <v>1316.42</v>
      </c>
      <c r="S126" s="26">
        <v>0</v>
      </c>
      <c r="T126" s="25">
        <v>20296.090000000004</v>
      </c>
    </row>
    <row r="127" spans="1:20" x14ac:dyDescent="0.3">
      <c r="A127" s="24" t="s">
        <v>130</v>
      </c>
      <c r="B127" s="1">
        <v>6003297</v>
      </c>
      <c r="C127" s="1" t="s">
        <v>131</v>
      </c>
      <c r="D127" s="25">
        <v>17820.900000000001</v>
      </c>
      <c r="E127" s="26">
        <v>2701.3500000000031</v>
      </c>
      <c r="F127" s="26">
        <v>946.1</v>
      </c>
      <c r="G127" s="26">
        <v>456.5</v>
      </c>
      <c r="H127" s="26">
        <v>0</v>
      </c>
      <c r="I127" s="26">
        <v>812.21</v>
      </c>
      <c r="J127" s="26">
        <v>0</v>
      </c>
      <c r="K127" s="26">
        <v>1821.05</v>
      </c>
      <c r="L127" s="26">
        <v>15.32</v>
      </c>
      <c r="M127" s="26">
        <v>5300.98</v>
      </c>
      <c r="N127" s="26">
        <v>2895.46</v>
      </c>
      <c r="O127" s="26">
        <v>221.73</v>
      </c>
      <c r="P127" s="26">
        <v>0</v>
      </c>
      <c r="Q127" s="26">
        <v>0</v>
      </c>
      <c r="R127" s="26">
        <v>2023.82</v>
      </c>
      <c r="S127" s="26">
        <v>626.38</v>
      </c>
      <c r="T127" s="25">
        <v>17820.900000000001</v>
      </c>
    </row>
    <row r="128" spans="1:20" x14ac:dyDescent="0.3">
      <c r="A128" s="27" t="s">
        <v>132</v>
      </c>
      <c r="B128" s="16">
        <v>6003305</v>
      </c>
      <c r="C128" s="16">
        <v>145200</v>
      </c>
      <c r="D128" s="28">
        <v>40433.199999999997</v>
      </c>
      <c r="E128" s="29">
        <v>3989.45</v>
      </c>
      <c r="F128" s="29">
        <v>30.62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4308.42</v>
      </c>
      <c r="N128" s="29">
        <v>4486.1400000000003</v>
      </c>
      <c r="O128" s="29">
        <v>0</v>
      </c>
      <c r="P128" s="29">
        <v>0</v>
      </c>
      <c r="Q128" s="29">
        <v>0</v>
      </c>
      <c r="R128" s="29">
        <v>24118.97</v>
      </c>
      <c r="S128" s="29">
        <v>3499.6</v>
      </c>
      <c r="T128" s="28">
        <v>40433.200000000004</v>
      </c>
    </row>
    <row r="129" spans="1:20" x14ac:dyDescent="0.3">
      <c r="A129" s="24" t="s">
        <v>133</v>
      </c>
      <c r="B129" s="1">
        <v>6015895</v>
      </c>
      <c r="C129" s="1">
        <v>146043</v>
      </c>
      <c r="D129" s="25">
        <v>16103.2</v>
      </c>
      <c r="E129" s="26">
        <v>2182.87</v>
      </c>
      <c r="F129" s="26">
        <v>16.45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249.54</v>
      </c>
      <c r="M129" s="26">
        <v>5624.74</v>
      </c>
      <c r="N129" s="26">
        <v>4494.1400000000003</v>
      </c>
      <c r="O129" s="26">
        <v>0</v>
      </c>
      <c r="P129" s="26">
        <v>0</v>
      </c>
      <c r="Q129" s="26">
        <v>0</v>
      </c>
      <c r="R129" s="26">
        <v>2508.23</v>
      </c>
      <c r="S129" s="26">
        <v>1027.23</v>
      </c>
      <c r="T129" s="25">
        <v>16103.199999999999</v>
      </c>
    </row>
    <row r="130" spans="1:20" x14ac:dyDescent="0.3">
      <c r="A130" s="24" t="s">
        <v>134</v>
      </c>
      <c r="B130" s="1">
        <v>6007975</v>
      </c>
      <c r="C130" s="1">
        <v>146054</v>
      </c>
      <c r="D130" s="25">
        <v>20277.96</v>
      </c>
      <c r="E130" s="26">
        <v>3319.46</v>
      </c>
      <c r="F130" s="26">
        <v>14.65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11721.64</v>
      </c>
      <c r="N130" s="26">
        <v>1976.86</v>
      </c>
      <c r="O130" s="26">
        <v>0</v>
      </c>
      <c r="P130" s="26">
        <v>0</v>
      </c>
      <c r="Q130" s="26">
        <v>0</v>
      </c>
      <c r="R130" s="26">
        <v>915.41</v>
      </c>
      <c r="S130" s="26">
        <v>2329.94</v>
      </c>
      <c r="T130" s="25">
        <v>20277.96</v>
      </c>
    </row>
    <row r="131" spans="1:20" x14ac:dyDescent="0.3">
      <c r="A131" s="24" t="s">
        <v>135</v>
      </c>
      <c r="B131" s="1">
        <v>6003578</v>
      </c>
      <c r="C131" s="1">
        <v>145347</v>
      </c>
      <c r="D131" s="25">
        <v>17507.57</v>
      </c>
      <c r="E131" s="26">
        <v>3711.72</v>
      </c>
      <c r="F131" s="26">
        <v>88.18</v>
      </c>
      <c r="G131" s="26">
        <v>96.1</v>
      </c>
      <c r="H131" s="26">
        <v>0</v>
      </c>
      <c r="I131" s="26">
        <v>182.3</v>
      </c>
      <c r="J131" s="26">
        <v>0</v>
      </c>
      <c r="K131" s="26">
        <v>243.72</v>
      </c>
      <c r="L131" s="26">
        <v>164.46</v>
      </c>
      <c r="M131" s="26">
        <v>1479.03</v>
      </c>
      <c r="N131" s="26">
        <v>5135.3100000000004</v>
      </c>
      <c r="O131" s="26">
        <v>0</v>
      </c>
      <c r="P131" s="26">
        <v>0</v>
      </c>
      <c r="Q131" s="26">
        <v>0</v>
      </c>
      <c r="R131" s="26">
        <v>5710.88</v>
      </c>
      <c r="S131" s="26">
        <v>695.87</v>
      </c>
      <c r="T131" s="25">
        <v>17507.57</v>
      </c>
    </row>
    <row r="132" spans="1:20" x14ac:dyDescent="0.3">
      <c r="A132" s="24" t="s">
        <v>136</v>
      </c>
      <c r="B132" s="1">
        <v>6001986</v>
      </c>
      <c r="C132" s="1">
        <v>146075</v>
      </c>
      <c r="D132" s="25">
        <v>20360.57</v>
      </c>
      <c r="E132" s="26">
        <v>3369.300000000002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36.49</v>
      </c>
      <c r="L132" s="26">
        <v>0</v>
      </c>
      <c r="M132" s="26">
        <v>530.94000000000005</v>
      </c>
      <c r="N132" s="26">
        <v>29.43</v>
      </c>
      <c r="O132" s="26">
        <v>0</v>
      </c>
      <c r="P132" s="26">
        <v>0</v>
      </c>
      <c r="Q132" s="26">
        <v>0</v>
      </c>
      <c r="R132" s="26">
        <v>8888.25</v>
      </c>
      <c r="S132" s="26">
        <v>7506.16</v>
      </c>
      <c r="T132" s="25">
        <v>20360.57</v>
      </c>
    </row>
    <row r="133" spans="1:20" x14ac:dyDescent="0.3">
      <c r="A133" s="27" t="s">
        <v>137</v>
      </c>
      <c r="B133" s="16">
        <v>6004493</v>
      </c>
      <c r="C133" s="16">
        <v>145909</v>
      </c>
      <c r="D133" s="28">
        <v>10258.68</v>
      </c>
      <c r="E133" s="29">
        <v>770.17</v>
      </c>
      <c r="F133" s="29">
        <v>92.42</v>
      </c>
      <c r="G133" s="29">
        <v>20.309999999999999</v>
      </c>
      <c r="H133" s="29">
        <v>0</v>
      </c>
      <c r="I133" s="29">
        <v>31.48</v>
      </c>
      <c r="J133" s="29">
        <v>0</v>
      </c>
      <c r="K133" s="29">
        <v>61.95</v>
      </c>
      <c r="L133" s="29">
        <v>29.45</v>
      </c>
      <c r="M133" s="29">
        <v>6320.94</v>
      </c>
      <c r="N133" s="29">
        <v>1622.55</v>
      </c>
      <c r="O133" s="29">
        <v>0</v>
      </c>
      <c r="P133" s="29">
        <v>0</v>
      </c>
      <c r="Q133" s="29">
        <v>0</v>
      </c>
      <c r="R133" s="29">
        <v>55.62</v>
      </c>
      <c r="S133" s="29">
        <v>1253.79</v>
      </c>
      <c r="T133" s="28">
        <v>10258.68</v>
      </c>
    </row>
    <row r="134" spans="1:20" x14ac:dyDescent="0.3">
      <c r="A134" s="24" t="s">
        <v>138</v>
      </c>
      <c r="B134" s="1">
        <v>6004089</v>
      </c>
      <c r="C134" s="1">
        <v>145774</v>
      </c>
      <c r="D134" s="25">
        <v>30191.59</v>
      </c>
      <c r="E134" s="26">
        <v>4238.34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6518.27</v>
      </c>
      <c r="N134" s="26">
        <v>10511.08</v>
      </c>
      <c r="O134" s="26">
        <v>0</v>
      </c>
      <c r="P134" s="26">
        <v>0</v>
      </c>
      <c r="Q134" s="26">
        <v>0</v>
      </c>
      <c r="R134" s="26">
        <v>8859.59</v>
      </c>
      <c r="S134" s="26">
        <v>64.31</v>
      </c>
      <c r="T134" s="25">
        <v>30191.590000000004</v>
      </c>
    </row>
    <row r="135" spans="1:20" x14ac:dyDescent="0.3">
      <c r="A135" s="24" t="s">
        <v>139</v>
      </c>
      <c r="B135" s="1">
        <v>6015317</v>
      </c>
      <c r="C135" s="1">
        <v>146090</v>
      </c>
      <c r="D135" s="25">
        <v>19988.940000000002</v>
      </c>
      <c r="E135" s="26">
        <v>3949.0000000000055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3859.22</v>
      </c>
      <c r="M135" s="26">
        <v>3808.37</v>
      </c>
      <c r="N135" s="26">
        <v>5609.14</v>
      </c>
      <c r="O135" s="26">
        <v>0</v>
      </c>
      <c r="P135" s="26">
        <v>0</v>
      </c>
      <c r="Q135" s="26">
        <v>0</v>
      </c>
      <c r="R135" s="26">
        <v>2057.2399999999998</v>
      </c>
      <c r="S135" s="26">
        <v>705.97</v>
      </c>
      <c r="T135" s="25">
        <v>19988.940000000002</v>
      </c>
    </row>
    <row r="136" spans="1:20" x14ac:dyDescent="0.3">
      <c r="A136" s="24" t="s">
        <v>140</v>
      </c>
      <c r="B136" s="1">
        <v>6004121</v>
      </c>
      <c r="C136" s="1">
        <v>145416</v>
      </c>
      <c r="D136" s="25">
        <v>8506.7199999999993</v>
      </c>
      <c r="E136" s="26">
        <v>2843.57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29.71</v>
      </c>
      <c r="M136" s="26">
        <v>1161.79</v>
      </c>
      <c r="N136" s="26">
        <v>986.28</v>
      </c>
      <c r="O136" s="26">
        <v>0</v>
      </c>
      <c r="P136" s="26">
        <v>0</v>
      </c>
      <c r="Q136" s="26">
        <v>0</v>
      </c>
      <c r="R136" s="26">
        <v>2892.03</v>
      </c>
      <c r="S136" s="26">
        <v>593.34</v>
      </c>
      <c r="T136" s="25">
        <v>8506.7200000000012</v>
      </c>
    </row>
    <row r="137" spans="1:20" x14ac:dyDescent="0.3">
      <c r="A137" s="24" t="s">
        <v>141</v>
      </c>
      <c r="B137" s="1">
        <v>6013437</v>
      </c>
      <c r="C137" s="1">
        <v>146030</v>
      </c>
      <c r="D137" s="25">
        <v>12451.35</v>
      </c>
      <c r="E137" s="26">
        <v>1507.39</v>
      </c>
      <c r="F137" s="26">
        <v>0</v>
      </c>
      <c r="G137" s="26">
        <v>0</v>
      </c>
      <c r="H137" s="26">
        <v>0</v>
      </c>
      <c r="I137" s="26">
        <v>139.79</v>
      </c>
      <c r="J137" s="26">
        <v>0</v>
      </c>
      <c r="K137" s="26">
        <v>0</v>
      </c>
      <c r="L137" s="26">
        <v>198.3</v>
      </c>
      <c r="M137" s="26">
        <v>5872.8</v>
      </c>
      <c r="N137" s="26">
        <v>2827.07</v>
      </c>
      <c r="O137" s="26">
        <v>0</v>
      </c>
      <c r="P137" s="26">
        <v>0</v>
      </c>
      <c r="Q137" s="26">
        <v>0</v>
      </c>
      <c r="R137" s="26">
        <v>346.37</v>
      </c>
      <c r="S137" s="26">
        <v>1559.63</v>
      </c>
      <c r="T137" s="25">
        <v>12451.350000000002</v>
      </c>
    </row>
    <row r="138" spans="1:20" x14ac:dyDescent="0.3">
      <c r="A138" s="27" t="s">
        <v>142</v>
      </c>
      <c r="B138" s="16">
        <v>6012066</v>
      </c>
      <c r="C138" s="16">
        <v>146103</v>
      </c>
      <c r="D138" s="28">
        <v>11685.95</v>
      </c>
      <c r="E138" s="29">
        <v>1451.8100000000002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562.6</v>
      </c>
      <c r="N138" s="29">
        <v>512.54</v>
      </c>
      <c r="O138" s="29">
        <v>0</v>
      </c>
      <c r="P138" s="29">
        <v>0</v>
      </c>
      <c r="Q138" s="29">
        <v>0</v>
      </c>
      <c r="R138" s="29">
        <v>9159</v>
      </c>
      <c r="S138" s="29">
        <v>0</v>
      </c>
      <c r="T138" s="28">
        <v>11685.95</v>
      </c>
    </row>
    <row r="139" spans="1:20" x14ac:dyDescent="0.3">
      <c r="A139" s="24" t="s">
        <v>143</v>
      </c>
      <c r="B139" s="1">
        <v>6011613</v>
      </c>
      <c r="C139" s="1">
        <v>145604</v>
      </c>
      <c r="D139" s="25">
        <v>22093.32</v>
      </c>
      <c r="E139" s="26">
        <v>5740.9999999999982</v>
      </c>
      <c r="F139" s="26">
        <v>0</v>
      </c>
      <c r="G139" s="26">
        <v>133.83000000000001</v>
      </c>
      <c r="H139" s="26">
        <v>0</v>
      </c>
      <c r="I139" s="26">
        <v>0</v>
      </c>
      <c r="J139" s="26">
        <v>0</v>
      </c>
      <c r="K139" s="26">
        <v>0</v>
      </c>
      <c r="L139" s="26">
        <v>408.19</v>
      </c>
      <c r="M139" s="26">
        <v>5597.6</v>
      </c>
      <c r="N139" s="26">
        <v>2947.5</v>
      </c>
      <c r="O139" s="26">
        <v>0</v>
      </c>
      <c r="P139" s="26">
        <v>0</v>
      </c>
      <c r="Q139" s="26">
        <v>0</v>
      </c>
      <c r="R139" s="26">
        <v>6014.5</v>
      </c>
      <c r="S139" s="26">
        <v>1250.7</v>
      </c>
      <c r="T139" s="25">
        <v>22093.32</v>
      </c>
    </row>
    <row r="140" spans="1:20" x14ac:dyDescent="0.3">
      <c r="A140" s="24" t="s">
        <v>144</v>
      </c>
      <c r="B140" s="1">
        <v>6000756</v>
      </c>
      <c r="C140" s="1">
        <v>146059</v>
      </c>
      <c r="D140" s="25">
        <v>39134.42</v>
      </c>
      <c r="E140" s="26">
        <v>11425.639999999998</v>
      </c>
      <c r="F140" s="26">
        <v>262.69</v>
      </c>
      <c r="G140" s="26">
        <v>0</v>
      </c>
      <c r="H140" s="26">
        <v>0</v>
      </c>
      <c r="I140" s="26">
        <v>64.12</v>
      </c>
      <c r="J140" s="26">
        <v>0</v>
      </c>
      <c r="K140" s="26">
        <v>885.29</v>
      </c>
      <c r="L140" s="26">
        <v>641.22</v>
      </c>
      <c r="M140" s="26">
        <v>3440.01</v>
      </c>
      <c r="N140" s="26">
        <v>9189.77</v>
      </c>
      <c r="O140" s="26">
        <v>0</v>
      </c>
      <c r="P140" s="26">
        <v>0</v>
      </c>
      <c r="Q140" s="26">
        <v>0</v>
      </c>
      <c r="R140" s="26">
        <v>10723.86</v>
      </c>
      <c r="S140" s="26">
        <v>2501.8200000000002</v>
      </c>
      <c r="T140" s="25">
        <v>39134.42</v>
      </c>
    </row>
    <row r="141" spans="1:20" x14ac:dyDescent="0.3">
      <c r="A141" s="24" t="s">
        <v>145</v>
      </c>
      <c r="B141" s="1">
        <v>6000780</v>
      </c>
      <c r="C141" s="1">
        <v>145952</v>
      </c>
      <c r="D141" s="25">
        <v>15788.76</v>
      </c>
      <c r="E141" s="26">
        <v>2864.33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654.88</v>
      </c>
      <c r="L141" s="26">
        <v>49.76</v>
      </c>
      <c r="M141" s="26">
        <v>653.51</v>
      </c>
      <c r="N141" s="26">
        <v>3321.03</v>
      </c>
      <c r="O141" s="26">
        <v>0</v>
      </c>
      <c r="P141" s="26">
        <v>0</v>
      </c>
      <c r="Q141" s="26">
        <v>0</v>
      </c>
      <c r="R141" s="26">
        <v>7677.73</v>
      </c>
      <c r="S141" s="26">
        <v>567.52</v>
      </c>
      <c r="T141" s="25">
        <v>15788.76</v>
      </c>
    </row>
    <row r="142" spans="1:20" x14ac:dyDescent="0.3">
      <c r="A142" s="24" t="s">
        <v>146</v>
      </c>
      <c r="B142" s="1">
        <v>6004261</v>
      </c>
      <c r="C142" s="1">
        <v>145016</v>
      </c>
      <c r="D142" s="25">
        <v>8453.5400000000009</v>
      </c>
      <c r="E142" s="26">
        <v>2862.14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2907.34</v>
      </c>
      <c r="M142" s="26">
        <v>165.12</v>
      </c>
      <c r="N142" s="26">
        <v>1910.25</v>
      </c>
      <c r="O142" s="26">
        <v>0</v>
      </c>
      <c r="P142" s="26">
        <v>0</v>
      </c>
      <c r="Q142" s="26">
        <v>0</v>
      </c>
      <c r="R142" s="26">
        <v>602.21</v>
      </c>
      <c r="S142" s="26">
        <v>6.48</v>
      </c>
      <c r="T142" s="25">
        <v>8453.5399999999991</v>
      </c>
    </row>
    <row r="143" spans="1:20" x14ac:dyDescent="0.3">
      <c r="A143" s="27" t="s">
        <v>147</v>
      </c>
      <c r="B143" s="16">
        <v>6000723</v>
      </c>
      <c r="C143" s="16">
        <v>145456</v>
      </c>
      <c r="D143" s="28">
        <v>16480.23</v>
      </c>
      <c r="E143" s="29">
        <v>2249.3199999999983</v>
      </c>
      <c r="F143" s="29">
        <v>70.84</v>
      </c>
      <c r="G143" s="29">
        <v>0</v>
      </c>
      <c r="H143" s="29">
        <v>0</v>
      </c>
      <c r="I143" s="29">
        <v>0</v>
      </c>
      <c r="J143" s="29">
        <v>0</v>
      </c>
      <c r="K143" s="29">
        <v>106.83</v>
      </c>
      <c r="L143" s="29">
        <v>0</v>
      </c>
      <c r="M143" s="29">
        <v>3531.31</v>
      </c>
      <c r="N143" s="29">
        <v>6515.68</v>
      </c>
      <c r="O143" s="29">
        <v>0</v>
      </c>
      <c r="P143" s="29">
        <v>0</v>
      </c>
      <c r="Q143" s="29">
        <v>0</v>
      </c>
      <c r="R143" s="29">
        <v>3090.04</v>
      </c>
      <c r="S143" s="29">
        <v>916.21</v>
      </c>
      <c r="T143" s="28">
        <v>16480.23</v>
      </c>
    </row>
    <row r="144" spans="1:20" x14ac:dyDescent="0.3">
      <c r="A144" s="24" t="s">
        <v>148</v>
      </c>
      <c r="B144" s="1">
        <v>6007199</v>
      </c>
      <c r="C144" s="1">
        <v>145058</v>
      </c>
      <c r="D144" s="25">
        <v>18840.39</v>
      </c>
      <c r="E144" s="26">
        <v>5652.42</v>
      </c>
      <c r="F144" s="26">
        <v>20.02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2561.25</v>
      </c>
      <c r="M144" s="26">
        <v>1050.02</v>
      </c>
      <c r="N144" s="26">
        <v>5168.7700000000004</v>
      </c>
      <c r="O144" s="26">
        <v>0</v>
      </c>
      <c r="P144" s="26">
        <v>0</v>
      </c>
      <c r="Q144" s="26">
        <v>0</v>
      </c>
      <c r="R144" s="26">
        <v>2116.85</v>
      </c>
      <c r="S144" s="26">
        <v>2271.06</v>
      </c>
      <c r="T144" s="25">
        <v>18840.390000000003</v>
      </c>
    </row>
    <row r="145" spans="1:20" x14ac:dyDescent="0.3">
      <c r="A145" s="24" t="s">
        <v>149</v>
      </c>
      <c r="B145" s="1">
        <v>6002083</v>
      </c>
      <c r="C145" s="1">
        <v>145452</v>
      </c>
      <c r="D145" s="25">
        <v>23477.62</v>
      </c>
      <c r="E145" s="26">
        <v>7177.0499999999984</v>
      </c>
      <c r="F145" s="26">
        <v>95.62</v>
      </c>
      <c r="G145" s="26">
        <v>0</v>
      </c>
      <c r="H145" s="26">
        <v>0</v>
      </c>
      <c r="I145" s="26">
        <v>0</v>
      </c>
      <c r="J145" s="26">
        <v>0</v>
      </c>
      <c r="K145" s="26">
        <v>335.45</v>
      </c>
      <c r="L145" s="26">
        <v>214.75</v>
      </c>
      <c r="M145" s="26">
        <v>2433.4</v>
      </c>
      <c r="N145" s="26">
        <v>3325.4</v>
      </c>
      <c r="O145" s="26">
        <v>0</v>
      </c>
      <c r="P145" s="26">
        <v>0</v>
      </c>
      <c r="Q145" s="26">
        <v>0</v>
      </c>
      <c r="R145" s="26">
        <v>8201.5300000000007</v>
      </c>
      <c r="S145" s="26">
        <v>1694.42</v>
      </c>
      <c r="T145" s="25">
        <v>23477.619999999995</v>
      </c>
    </row>
    <row r="146" spans="1:20" x14ac:dyDescent="0.3">
      <c r="A146" s="24" t="s">
        <v>150</v>
      </c>
      <c r="B146" s="1">
        <v>6005920</v>
      </c>
      <c r="C146" s="1">
        <v>145319</v>
      </c>
      <c r="D146" s="25">
        <v>11284.5</v>
      </c>
      <c r="E146" s="26">
        <v>2891.76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456.92</v>
      </c>
      <c r="M146" s="26">
        <v>827.25</v>
      </c>
      <c r="N146" s="26">
        <v>3796.85</v>
      </c>
      <c r="O146" s="26">
        <v>0</v>
      </c>
      <c r="P146" s="26">
        <v>0</v>
      </c>
      <c r="Q146" s="26">
        <v>0</v>
      </c>
      <c r="R146" s="26">
        <v>3154.23</v>
      </c>
      <c r="S146" s="26">
        <v>157.49</v>
      </c>
      <c r="T146" s="25">
        <v>11284.5</v>
      </c>
    </row>
    <row r="147" spans="1:20" x14ac:dyDescent="0.3">
      <c r="A147" s="24" t="s">
        <v>151</v>
      </c>
      <c r="B147" s="1">
        <v>6006902</v>
      </c>
      <c r="C147" s="1">
        <v>145447</v>
      </c>
      <c r="D147" s="25">
        <v>43497.29</v>
      </c>
      <c r="E147" s="26">
        <v>10168.589999999995</v>
      </c>
      <c r="F147" s="26">
        <v>21.92</v>
      </c>
      <c r="G147" s="26">
        <v>1251.8900000000001</v>
      </c>
      <c r="H147" s="26">
        <v>0</v>
      </c>
      <c r="I147" s="26">
        <v>1239.71</v>
      </c>
      <c r="J147" s="26">
        <v>0</v>
      </c>
      <c r="K147" s="26">
        <v>1785.29</v>
      </c>
      <c r="L147" s="26">
        <v>0</v>
      </c>
      <c r="M147" s="26">
        <v>9533.59</v>
      </c>
      <c r="N147" s="26">
        <v>12775.24</v>
      </c>
      <c r="O147" s="26">
        <v>0</v>
      </c>
      <c r="P147" s="26">
        <v>0</v>
      </c>
      <c r="Q147" s="26">
        <v>0</v>
      </c>
      <c r="R147" s="26">
        <v>3540.3</v>
      </c>
      <c r="S147" s="26">
        <v>3180.76</v>
      </c>
      <c r="T147" s="25">
        <v>43497.29</v>
      </c>
    </row>
    <row r="148" spans="1:20" x14ac:dyDescent="0.3">
      <c r="A148" s="27" t="s">
        <v>152</v>
      </c>
      <c r="B148" s="16">
        <v>6003560</v>
      </c>
      <c r="C148" s="16">
        <v>145911</v>
      </c>
      <c r="D148" s="28">
        <v>21948.3</v>
      </c>
      <c r="E148" s="29">
        <v>5701.7799999999988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4545.07</v>
      </c>
      <c r="M148" s="29">
        <v>842.91</v>
      </c>
      <c r="N148" s="29">
        <v>2136.14</v>
      </c>
      <c r="O148" s="29">
        <v>0</v>
      </c>
      <c r="P148" s="29">
        <v>0</v>
      </c>
      <c r="Q148" s="29">
        <v>0</v>
      </c>
      <c r="R148" s="29">
        <v>3013.7</v>
      </c>
      <c r="S148" s="29">
        <v>5708.7</v>
      </c>
      <c r="T148" s="28">
        <v>21948.3</v>
      </c>
    </row>
    <row r="149" spans="1:20" x14ac:dyDescent="0.3">
      <c r="A149" s="24" t="s">
        <v>153</v>
      </c>
      <c r="B149" s="1">
        <v>6000681</v>
      </c>
      <c r="C149" s="1">
        <v>145367</v>
      </c>
      <c r="D149" s="25">
        <v>22186.57</v>
      </c>
      <c r="E149" s="26">
        <v>3765.5</v>
      </c>
      <c r="F149" s="26">
        <v>194.6</v>
      </c>
      <c r="G149" s="26">
        <v>0</v>
      </c>
      <c r="H149" s="26">
        <v>0</v>
      </c>
      <c r="I149" s="26">
        <v>98.89</v>
      </c>
      <c r="J149" s="26">
        <v>0</v>
      </c>
      <c r="K149" s="26">
        <v>390.79</v>
      </c>
      <c r="L149" s="26">
        <v>342.94</v>
      </c>
      <c r="M149" s="26">
        <v>3309.77</v>
      </c>
      <c r="N149" s="26">
        <v>5111.82</v>
      </c>
      <c r="O149" s="26">
        <v>0</v>
      </c>
      <c r="P149" s="26">
        <v>0</v>
      </c>
      <c r="Q149" s="26">
        <v>0</v>
      </c>
      <c r="R149" s="26">
        <v>4692.16</v>
      </c>
      <c r="S149" s="26">
        <v>4280.1000000000004</v>
      </c>
      <c r="T149" s="25">
        <v>22186.57</v>
      </c>
    </row>
    <row r="150" spans="1:20" x14ac:dyDescent="0.3">
      <c r="A150" s="24" t="s">
        <v>154</v>
      </c>
      <c r="B150" s="1">
        <v>6000699</v>
      </c>
      <c r="C150" s="1">
        <v>145271</v>
      </c>
      <c r="D150" s="25">
        <v>28741.67</v>
      </c>
      <c r="E150" s="26">
        <v>3566.1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9116.65</v>
      </c>
      <c r="N150" s="26">
        <v>1918.95</v>
      </c>
      <c r="O150" s="26">
        <v>0</v>
      </c>
      <c r="P150" s="26">
        <v>0</v>
      </c>
      <c r="Q150" s="26">
        <v>0</v>
      </c>
      <c r="R150" s="26">
        <v>7007.77</v>
      </c>
      <c r="S150" s="26">
        <v>7132.2</v>
      </c>
      <c r="T150" s="25">
        <v>28741.670000000002</v>
      </c>
    </row>
    <row r="151" spans="1:20" x14ac:dyDescent="0.3">
      <c r="A151" s="24" t="s">
        <v>155</v>
      </c>
      <c r="B151" s="1">
        <v>6004253</v>
      </c>
      <c r="C151" s="1">
        <v>145151</v>
      </c>
      <c r="D151" s="25">
        <v>32035.119999999999</v>
      </c>
      <c r="E151" s="26">
        <v>5479.0299999999943</v>
      </c>
      <c r="F151" s="26">
        <v>1104.47</v>
      </c>
      <c r="G151" s="26">
        <v>0</v>
      </c>
      <c r="H151" s="26">
        <v>0</v>
      </c>
      <c r="I151" s="26">
        <v>78.349999999999994</v>
      </c>
      <c r="J151" s="26">
        <v>0</v>
      </c>
      <c r="K151" s="26">
        <v>0</v>
      </c>
      <c r="L151" s="26">
        <v>0</v>
      </c>
      <c r="M151" s="26">
        <v>22033.49</v>
      </c>
      <c r="N151" s="26">
        <v>1898.56</v>
      </c>
      <c r="O151" s="26">
        <v>0</v>
      </c>
      <c r="P151" s="26">
        <v>0</v>
      </c>
      <c r="Q151" s="26">
        <v>0</v>
      </c>
      <c r="R151" s="26">
        <v>1393.08</v>
      </c>
      <c r="S151" s="26">
        <v>48.14</v>
      </c>
      <c r="T151" s="25">
        <v>32035.119999999995</v>
      </c>
    </row>
    <row r="152" spans="1:20" x14ac:dyDescent="0.3">
      <c r="A152" s="24" t="s">
        <v>156</v>
      </c>
      <c r="B152" s="1">
        <v>6005367</v>
      </c>
      <c r="C152" s="1">
        <v>145744</v>
      </c>
      <c r="D152" s="25">
        <v>6462.79</v>
      </c>
      <c r="E152" s="26">
        <v>1307.9900000000007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730.48</v>
      </c>
      <c r="M152" s="26">
        <v>869.62</v>
      </c>
      <c r="N152" s="26">
        <v>3554.7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5">
        <v>6462.7900000000009</v>
      </c>
    </row>
    <row r="153" spans="1:20" x14ac:dyDescent="0.3">
      <c r="A153" s="27" t="s">
        <v>157</v>
      </c>
      <c r="B153" s="16">
        <v>6010128</v>
      </c>
      <c r="C153" s="16">
        <v>145546</v>
      </c>
      <c r="D153" s="28">
        <v>28508.57</v>
      </c>
      <c r="E153" s="29">
        <v>6530.489999999998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2983.36</v>
      </c>
      <c r="M153" s="29">
        <v>4059.68</v>
      </c>
      <c r="N153" s="29">
        <v>4030.93</v>
      </c>
      <c r="O153" s="29">
        <v>0</v>
      </c>
      <c r="P153" s="29">
        <v>0</v>
      </c>
      <c r="Q153" s="29">
        <v>0</v>
      </c>
      <c r="R153" s="29">
        <v>10443.98</v>
      </c>
      <c r="S153" s="29">
        <v>460.13</v>
      </c>
      <c r="T153" s="28">
        <v>28508.57</v>
      </c>
    </row>
    <row r="154" spans="1:20" x14ac:dyDescent="0.3">
      <c r="A154" s="24" t="s">
        <v>158</v>
      </c>
      <c r="B154" s="1">
        <v>6004287</v>
      </c>
      <c r="C154" s="1">
        <v>145820</v>
      </c>
      <c r="D154" s="25">
        <v>18002.72</v>
      </c>
      <c r="E154" s="26">
        <v>2711.89</v>
      </c>
      <c r="F154" s="26">
        <v>0</v>
      </c>
      <c r="G154" s="26">
        <v>0</v>
      </c>
      <c r="H154" s="26">
        <v>0</v>
      </c>
      <c r="I154" s="26">
        <v>53.1</v>
      </c>
      <c r="J154" s="26">
        <v>0</v>
      </c>
      <c r="K154" s="26">
        <v>301.45</v>
      </c>
      <c r="L154" s="26">
        <v>104.48</v>
      </c>
      <c r="M154" s="26">
        <v>3091.15</v>
      </c>
      <c r="N154" s="26">
        <v>2177.67</v>
      </c>
      <c r="O154" s="26">
        <v>0</v>
      </c>
      <c r="P154" s="26">
        <v>0</v>
      </c>
      <c r="Q154" s="26">
        <v>0</v>
      </c>
      <c r="R154" s="26">
        <v>8784.08</v>
      </c>
      <c r="S154" s="26">
        <v>778.9</v>
      </c>
      <c r="T154" s="25">
        <v>18002.72</v>
      </c>
    </row>
    <row r="155" spans="1:20" x14ac:dyDescent="0.3">
      <c r="A155" s="24" t="s">
        <v>159</v>
      </c>
      <c r="B155" s="1">
        <v>6008510</v>
      </c>
      <c r="C155" s="1">
        <v>145732</v>
      </c>
      <c r="D155" s="25">
        <v>38126.660000000003</v>
      </c>
      <c r="E155" s="26">
        <v>10992.220000000008</v>
      </c>
      <c r="F155" s="26">
        <v>0</v>
      </c>
      <c r="G155" s="26">
        <v>186.72</v>
      </c>
      <c r="H155" s="26">
        <v>0</v>
      </c>
      <c r="I155" s="26">
        <v>0</v>
      </c>
      <c r="J155" s="26">
        <v>0</v>
      </c>
      <c r="K155" s="26">
        <v>0</v>
      </c>
      <c r="L155" s="26">
        <v>7632.56</v>
      </c>
      <c r="M155" s="26">
        <v>6896.32</v>
      </c>
      <c r="N155" s="26">
        <v>4826.51</v>
      </c>
      <c r="O155" s="26">
        <v>0</v>
      </c>
      <c r="P155" s="26">
        <v>0</v>
      </c>
      <c r="Q155" s="26">
        <v>0</v>
      </c>
      <c r="R155" s="26">
        <v>3430.85</v>
      </c>
      <c r="S155" s="26">
        <v>4161.4799999999996</v>
      </c>
      <c r="T155" s="25">
        <v>38126.660000000003</v>
      </c>
    </row>
    <row r="156" spans="1:20" x14ac:dyDescent="0.3">
      <c r="A156" s="24" t="s">
        <v>160</v>
      </c>
      <c r="B156" s="1">
        <v>6000707</v>
      </c>
      <c r="C156" s="1">
        <v>145267</v>
      </c>
      <c r="D156" s="25">
        <v>40073.78</v>
      </c>
      <c r="E156" s="26">
        <v>5434.97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317.77999999999997</v>
      </c>
      <c r="M156" s="26">
        <v>103.38</v>
      </c>
      <c r="N156" s="26">
        <v>33632.58</v>
      </c>
      <c r="O156" s="26">
        <v>0</v>
      </c>
      <c r="P156" s="26">
        <v>0</v>
      </c>
      <c r="Q156" s="26">
        <v>0</v>
      </c>
      <c r="R156" s="26">
        <v>455.3</v>
      </c>
      <c r="S156" s="26">
        <v>129.77000000000001</v>
      </c>
      <c r="T156" s="25">
        <v>40073.78</v>
      </c>
    </row>
    <row r="157" spans="1:20" x14ac:dyDescent="0.3">
      <c r="A157" s="24" t="s">
        <v>161</v>
      </c>
      <c r="B157" s="1">
        <v>6004303</v>
      </c>
      <c r="C157" s="1">
        <v>145044</v>
      </c>
      <c r="D157" s="25">
        <v>32605.85</v>
      </c>
      <c r="E157" s="26">
        <v>2617.219999999998</v>
      </c>
      <c r="F157" s="26">
        <v>109.21</v>
      </c>
      <c r="G157" s="26">
        <v>0</v>
      </c>
      <c r="H157" s="26">
        <v>0</v>
      </c>
      <c r="I157" s="26">
        <v>0</v>
      </c>
      <c r="J157" s="26">
        <v>0</v>
      </c>
      <c r="K157" s="26">
        <v>164.71</v>
      </c>
      <c r="L157" s="26">
        <v>111</v>
      </c>
      <c r="M157" s="26">
        <v>2169.66</v>
      </c>
      <c r="N157" s="26">
        <v>22429.759999999998</v>
      </c>
      <c r="O157" s="26">
        <v>0</v>
      </c>
      <c r="P157" s="26">
        <v>0</v>
      </c>
      <c r="Q157" s="26">
        <v>0</v>
      </c>
      <c r="R157" s="26">
        <v>2804.79</v>
      </c>
      <c r="S157" s="26">
        <v>2199.5</v>
      </c>
      <c r="T157" s="25">
        <v>32605.85</v>
      </c>
    </row>
    <row r="158" spans="1:20" x14ac:dyDescent="0.3">
      <c r="A158" s="27" t="s">
        <v>162</v>
      </c>
      <c r="B158" s="16">
        <v>6000715</v>
      </c>
      <c r="C158" s="16">
        <v>145286</v>
      </c>
      <c r="D158" s="28">
        <v>11065.67</v>
      </c>
      <c r="E158" s="29">
        <v>2836.88</v>
      </c>
      <c r="F158" s="29">
        <v>329.62</v>
      </c>
      <c r="G158" s="29">
        <v>0</v>
      </c>
      <c r="H158" s="29">
        <v>0</v>
      </c>
      <c r="I158" s="29">
        <v>0</v>
      </c>
      <c r="J158" s="29">
        <v>0</v>
      </c>
      <c r="K158" s="29">
        <v>441.29</v>
      </c>
      <c r="L158" s="29">
        <v>55.84</v>
      </c>
      <c r="M158" s="29">
        <v>634.71</v>
      </c>
      <c r="N158" s="29">
        <v>1335.88</v>
      </c>
      <c r="O158" s="29">
        <v>0</v>
      </c>
      <c r="P158" s="29">
        <v>0</v>
      </c>
      <c r="Q158" s="29">
        <v>0</v>
      </c>
      <c r="R158" s="29">
        <v>5386.42</v>
      </c>
      <c r="S158" s="29">
        <v>45.03</v>
      </c>
      <c r="T158" s="28">
        <v>11065.67</v>
      </c>
    </row>
    <row r="159" spans="1:20" x14ac:dyDescent="0.3">
      <c r="A159" s="24" t="s">
        <v>163</v>
      </c>
      <c r="B159" s="1">
        <v>6004311</v>
      </c>
      <c r="C159" s="1">
        <v>145062</v>
      </c>
      <c r="D159" s="25">
        <v>29884.54</v>
      </c>
      <c r="E159" s="26">
        <v>4661.87</v>
      </c>
      <c r="F159" s="26">
        <v>13.5</v>
      </c>
      <c r="G159" s="26">
        <v>0</v>
      </c>
      <c r="H159" s="26">
        <v>0</v>
      </c>
      <c r="I159" s="26">
        <v>0</v>
      </c>
      <c r="J159" s="26">
        <v>0</v>
      </c>
      <c r="K159" s="26">
        <v>235.34</v>
      </c>
      <c r="L159" s="26">
        <v>231.49</v>
      </c>
      <c r="M159" s="26">
        <v>5633.28</v>
      </c>
      <c r="N159" s="26">
        <v>8407.44</v>
      </c>
      <c r="O159" s="26">
        <v>0</v>
      </c>
      <c r="P159" s="26">
        <v>0</v>
      </c>
      <c r="Q159" s="26">
        <v>0</v>
      </c>
      <c r="R159" s="26">
        <v>10187.209999999999</v>
      </c>
      <c r="S159" s="26">
        <v>514.41</v>
      </c>
      <c r="T159" s="25">
        <v>29884.539999999997</v>
      </c>
    </row>
    <row r="160" spans="1:20" x14ac:dyDescent="0.3">
      <c r="A160" s="24" t="s">
        <v>164</v>
      </c>
      <c r="B160" s="1">
        <v>6009690</v>
      </c>
      <c r="C160" s="1">
        <v>146063</v>
      </c>
      <c r="D160" s="25">
        <v>14383.59</v>
      </c>
      <c r="E160" s="26">
        <v>3680.86</v>
      </c>
      <c r="F160" s="26">
        <v>67.88</v>
      </c>
      <c r="G160" s="26">
        <v>0</v>
      </c>
      <c r="H160" s="26">
        <v>0</v>
      </c>
      <c r="I160" s="26">
        <v>135.76</v>
      </c>
      <c r="J160" s="26">
        <v>0</v>
      </c>
      <c r="K160" s="26">
        <v>67.88</v>
      </c>
      <c r="L160" s="26">
        <v>267.14999999999998</v>
      </c>
      <c r="M160" s="26">
        <v>6212.09</v>
      </c>
      <c r="N160" s="26">
        <v>1853.46</v>
      </c>
      <c r="O160" s="26">
        <v>0</v>
      </c>
      <c r="P160" s="26">
        <v>0</v>
      </c>
      <c r="Q160" s="26">
        <v>0</v>
      </c>
      <c r="R160" s="26">
        <v>1452.01</v>
      </c>
      <c r="S160" s="26">
        <v>646.5</v>
      </c>
      <c r="T160" s="25">
        <v>14383.589999999998</v>
      </c>
    </row>
    <row r="161" spans="1:20" x14ac:dyDescent="0.3">
      <c r="A161" s="24" t="s">
        <v>165</v>
      </c>
      <c r="B161" s="1">
        <v>6006761</v>
      </c>
      <c r="C161" s="1">
        <v>145269</v>
      </c>
      <c r="D161" s="25">
        <v>59226.14</v>
      </c>
      <c r="E161" s="26">
        <v>21968.35</v>
      </c>
      <c r="F161" s="26">
        <v>0</v>
      </c>
      <c r="G161" s="26">
        <v>1319.74</v>
      </c>
      <c r="H161" s="26">
        <v>0</v>
      </c>
      <c r="I161" s="26">
        <v>0</v>
      </c>
      <c r="J161" s="26">
        <v>0</v>
      </c>
      <c r="K161" s="26">
        <v>162.51</v>
      </c>
      <c r="L161" s="26">
        <v>403.8</v>
      </c>
      <c r="M161" s="26">
        <v>20666.900000000001</v>
      </c>
      <c r="N161" s="26">
        <v>6827.74</v>
      </c>
      <c r="O161" s="26">
        <v>0</v>
      </c>
      <c r="P161" s="26">
        <v>0</v>
      </c>
      <c r="Q161" s="26">
        <v>0</v>
      </c>
      <c r="R161" s="26">
        <v>572.55999999999995</v>
      </c>
      <c r="S161" s="26">
        <v>7304.54</v>
      </c>
      <c r="T161" s="25">
        <v>59226.14</v>
      </c>
    </row>
    <row r="162" spans="1:20" x14ac:dyDescent="0.3">
      <c r="A162" s="24" t="s">
        <v>166</v>
      </c>
      <c r="B162" s="1">
        <v>6004212</v>
      </c>
      <c r="C162" s="1">
        <v>146017</v>
      </c>
      <c r="D162" s="25">
        <v>15025.6</v>
      </c>
      <c r="E162" s="26">
        <v>3817.14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2188.17</v>
      </c>
      <c r="M162" s="26">
        <v>2984.19</v>
      </c>
      <c r="N162" s="26">
        <v>1146.72</v>
      </c>
      <c r="O162" s="26">
        <v>0</v>
      </c>
      <c r="P162" s="26">
        <v>0</v>
      </c>
      <c r="Q162" s="26">
        <v>0</v>
      </c>
      <c r="R162" s="26">
        <v>1388.26</v>
      </c>
      <c r="S162" s="26">
        <v>3501.12</v>
      </c>
      <c r="T162" s="25">
        <v>15025.599999999999</v>
      </c>
    </row>
    <row r="163" spans="1:20" x14ac:dyDescent="0.3">
      <c r="A163" s="27" t="s">
        <v>309</v>
      </c>
      <c r="B163" s="16">
        <v>6012579</v>
      </c>
      <c r="C163" s="16">
        <v>145945</v>
      </c>
      <c r="D163" s="28">
        <v>6051.3</v>
      </c>
      <c r="E163" s="29">
        <v>1075.9100000000001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27.15</v>
      </c>
      <c r="M163" s="29">
        <v>169</v>
      </c>
      <c r="N163" s="29">
        <v>1807.34</v>
      </c>
      <c r="O163" s="29">
        <v>0</v>
      </c>
      <c r="P163" s="29">
        <v>0</v>
      </c>
      <c r="Q163" s="29">
        <v>0</v>
      </c>
      <c r="R163" s="29">
        <v>2971.9</v>
      </c>
      <c r="S163" s="29">
        <v>0</v>
      </c>
      <c r="T163" s="28">
        <v>6051.3</v>
      </c>
    </row>
    <row r="164" spans="1:20" x14ac:dyDescent="0.3">
      <c r="A164" s="24" t="s">
        <v>167</v>
      </c>
      <c r="B164" s="1">
        <v>6002778</v>
      </c>
      <c r="C164" s="1">
        <v>145427</v>
      </c>
      <c r="D164" s="25">
        <v>19559.009999999998</v>
      </c>
      <c r="E164" s="26">
        <v>2660.4799999999982</v>
      </c>
      <c r="F164" s="26">
        <v>19.940000000000001</v>
      </c>
      <c r="G164" s="26">
        <v>1.99</v>
      </c>
      <c r="H164" s="26">
        <v>0</v>
      </c>
      <c r="I164" s="26">
        <v>121.66</v>
      </c>
      <c r="J164" s="26">
        <v>0</v>
      </c>
      <c r="K164" s="26">
        <v>330.08</v>
      </c>
      <c r="L164" s="26">
        <v>29.92</v>
      </c>
      <c r="M164" s="26">
        <v>3827.46</v>
      </c>
      <c r="N164" s="26">
        <v>2202.2199999999998</v>
      </c>
      <c r="O164" s="26">
        <v>0</v>
      </c>
      <c r="P164" s="26">
        <v>0</v>
      </c>
      <c r="Q164" s="26">
        <v>0</v>
      </c>
      <c r="R164" s="26">
        <v>8355.3700000000008</v>
      </c>
      <c r="S164" s="26">
        <v>2009.89</v>
      </c>
      <c r="T164" s="25">
        <v>19559.009999999998</v>
      </c>
    </row>
    <row r="165" spans="1:20" x14ac:dyDescent="0.3">
      <c r="A165" s="24" t="s">
        <v>168</v>
      </c>
      <c r="B165" s="1">
        <v>6001788</v>
      </c>
      <c r="C165" s="1">
        <v>146006</v>
      </c>
      <c r="D165" s="25">
        <v>8145.03</v>
      </c>
      <c r="E165" s="26">
        <v>1476.2499999999993</v>
      </c>
      <c r="F165" s="26">
        <v>0</v>
      </c>
      <c r="G165" s="26">
        <v>11.12</v>
      </c>
      <c r="H165" s="26">
        <v>0</v>
      </c>
      <c r="I165" s="26">
        <v>0</v>
      </c>
      <c r="J165" s="26">
        <v>0</v>
      </c>
      <c r="K165" s="26">
        <v>0</v>
      </c>
      <c r="L165" s="26">
        <v>48.83</v>
      </c>
      <c r="M165" s="26">
        <v>2819.53</v>
      </c>
      <c r="N165" s="26">
        <v>1103.8699999999999</v>
      </c>
      <c r="O165" s="26">
        <v>0</v>
      </c>
      <c r="P165" s="26">
        <v>0</v>
      </c>
      <c r="Q165" s="26">
        <v>0</v>
      </c>
      <c r="R165" s="26">
        <v>1651.2</v>
      </c>
      <c r="S165" s="26">
        <v>1034.23</v>
      </c>
      <c r="T165" s="25">
        <v>8145.0299999999988</v>
      </c>
    </row>
    <row r="166" spans="1:20" x14ac:dyDescent="0.3">
      <c r="A166" s="24" t="s">
        <v>169</v>
      </c>
      <c r="B166" s="1">
        <v>6001341</v>
      </c>
      <c r="C166" s="1">
        <v>145290</v>
      </c>
      <c r="D166" s="25">
        <v>50380.19</v>
      </c>
      <c r="E166" s="26">
        <v>2892.7699999999982</v>
      </c>
      <c r="F166" s="26">
        <v>36.43</v>
      </c>
      <c r="G166" s="26">
        <v>71.680000000000007</v>
      </c>
      <c r="H166" s="26">
        <v>0</v>
      </c>
      <c r="I166" s="26">
        <v>109.28</v>
      </c>
      <c r="J166" s="26">
        <v>0</v>
      </c>
      <c r="K166" s="26">
        <v>829.56</v>
      </c>
      <c r="L166" s="26">
        <v>143.35</v>
      </c>
      <c r="M166" s="26">
        <v>12425.82</v>
      </c>
      <c r="N166" s="26">
        <v>1537.32</v>
      </c>
      <c r="O166" s="26">
        <v>0</v>
      </c>
      <c r="P166" s="26">
        <v>0</v>
      </c>
      <c r="Q166" s="26">
        <v>0</v>
      </c>
      <c r="R166" s="26">
        <v>25425.15</v>
      </c>
      <c r="S166" s="26">
        <v>6908.83</v>
      </c>
      <c r="T166" s="25">
        <v>50380.19</v>
      </c>
    </row>
    <row r="167" spans="1:20" x14ac:dyDescent="0.3">
      <c r="A167" s="24" t="s">
        <v>170</v>
      </c>
      <c r="B167" s="1">
        <v>6009203</v>
      </c>
      <c r="C167" s="1">
        <v>145757</v>
      </c>
      <c r="D167" s="25">
        <v>21491.9</v>
      </c>
      <c r="E167" s="26">
        <v>1751.18</v>
      </c>
      <c r="F167" s="26">
        <v>17.75</v>
      </c>
      <c r="G167" s="26">
        <v>58.33</v>
      </c>
      <c r="H167" s="26">
        <v>0</v>
      </c>
      <c r="I167" s="26">
        <v>38.04</v>
      </c>
      <c r="J167" s="26">
        <v>0</v>
      </c>
      <c r="K167" s="26">
        <v>0</v>
      </c>
      <c r="L167" s="26">
        <v>135.69</v>
      </c>
      <c r="M167" s="26">
        <v>7641.78</v>
      </c>
      <c r="N167" s="26">
        <v>1435.66</v>
      </c>
      <c r="O167" s="26">
        <v>0</v>
      </c>
      <c r="P167" s="26">
        <v>0</v>
      </c>
      <c r="Q167" s="26">
        <v>0</v>
      </c>
      <c r="R167" s="26">
        <v>6133.65</v>
      </c>
      <c r="S167" s="26">
        <v>4279.82</v>
      </c>
      <c r="T167" s="25">
        <v>21491.9</v>
      </c>
    </row>
    <row r="168" spans="1:20" x14ac:dyDescent="0.3">
      <c r="A168" s="27" t="s">
        <v>171</v>
      </c>
      <c r="B168" s="16">
        <v>6004469</v>
      </c>
      <c r="C168" s="16">
        <v>145922</v>
      </c>
      <c r="D168" s="28">
        <v>30591.010000000002</v>
      </c>
      <c r="E168" s="29">
        <v>4799.5700000000015</v>
      </c>
      <c r="F168" s="29">
        <v>0</v>
      </c>
      <c r="G168" s="29">
        <v>59.38</v>
      </c>
      <c r="H168" s="29">
        <v>0</v>
      </c>
      <c r="I168" s="29">
        <v>69.28</v>
      </c>
      <c r="J168" s="29">
        <v>0</v>
      </c>
      <c r="K168" s="29">
        <v>0</v>
      </c>
      <c r="L168" s="29">
        <v>58.14</v>
      </c>
      <c r="M168" s="29">
        <v>3300.36</v>
      </c>
      <c r="N168" s="29">
        <v>6842.24</v>
      </c>
      <c r="O168" s="29">
        <v>0</v>
      </c>
      <c r="P168" s="29">
        <v>0</v>
      </c>
      <c r="Q168" s="29">
        <v>0</v>
      </c>
      <c r="R168" s="29">
        <v>11494.54</v>
      </c>
      <c r="S168" s="29">
        <v>3967.5</v>
      </c>
      <c r="T168" s="28">
        <v>30591.010000000002</v>
      </c>
    </row>
    <row r="169" spans="1:20" x14ac:dyDescent="0.3">
      <c r="A169" s="24" t="s">
        <v>172</v>
      </c>
      <c r="B169" s="1">
        <v>6013106</v>
      </c>
      <c r="C169" s="1">
        <v>145717</v>
      </c>
      <c r="D169" s="25">
        <v>12618.99</v>
      </c>
      <c r="E169" s="26">
        <v>1599.7799999999984</v>
      </c>
      <c r="F169" s="26">
        <v>62.85</v>
      </c>
      <c r="G169" s="26">
        <v>0</v>
      </c>
      <c r="H169" s="26">
        <v>0</v>
      </c>
      <c r="I169" s="26">
        <v>0</v>
      </c>
      <c r="J169" s="26">
        <v>0</v>
      </c>
      <c r="K169" s="26">
        <v>23.91</v>
      </c>
      <c r="L169" s="26">
        <v>55.34</v>
      </c>
      <c r="M169" s="26">
        <v>1351.71</v>
      </c>
      <c r="N169" s="26">
        <v>857.22</v>
      </c>
      <c r="O169" s="26">
        <v>0</v>
      </c>
      <c r="P169" s="26">
        <v>0</v>
      </c>
      <c r="Q169" s="26">
        <v>0</v>
      </c>
      <c r="R169" s="26">
        <v>5055.49</v>
      </c>
      <c r="S169" s="26">
        <v>3612.69</v>
      </c>
      <c r="T169" s="25">
        <v>12618.99</v>
      </c>
    </row>
    <row r="170" spans="1:20" x14ac:dyDescent="0.3">
      <c r="A170" s="24" t="s">
        <v>173</v>
      </c>
      <c r="B170" s="1">
        <v>6001028</v>
      </c>
      <c r="C170" s="1">
        <v>145656</v>
      </c>
      <c r="D170" s="25">
        <v>11034.97</v>
      </c>
      <c r="E170" s="26">
        <v>1761.1499999999999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125.14</v>
      </c>
      <c r="L170" s="26">
        <v>23.12</v>
      </c>
      <c r="M170" s="26">
        <v>843.57</v>
      </c>
      <c r="N170" s="26">
        <v>1524.88</v>
      </c>
      <c r="O170" s="26">
        <v>0</v>
      </c>
      <c r="P170" s="26">
        <v>0</v>
      </c>
      <c r="Q170" s="26">
        <v>0</v>
      </c>
      <c r="R170" s="26">
        <v>4076.47</v>
      </c>
      <c r="S170" s="26">
        <v>2680.64</v>
      </c>
      <c r="T170" s="25">
        <v>11034.97</v>
      </c>
    </row>
    <row r="171" spans="1:20" x14ac:dyDescent="0.3">
      <c r="A171" s="24" t="s">
        <v>174</v>
      </c>
      <c r="B171" s="1">
        <v>6003362</v>
      </c>
      <c r="C171" s="1">
        <v>146092</v>
      </c>
      <c r="D171" s="25">
        <v>10066.59</v>
      </c>
      <c r="E171" s="26">
        <v>1975.23</v>
      </c>
      <c r="F171" s="26">
        <v>82.62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9.48</v>
      </c>
      <c r="M171" s="26">
        <v>1667.25</v>
      </c>
      <c r="N171" s="26">
        <v>765.9</v>
      </c>
      <c r="O171" s="26">
        <v>0</v>
      </c>
      <c r="P171" s="26">
        <v>0</v>
      </c>
      <c r="Q171" s="26">
        <v>0</v>
      </c>
      <c r="R171" s="26">
        <v>3615.07</v>
      </c>
      <c r="S171" s="26">
        <v>1951.04</v>
      </c>
      <c r="T171" s="25">
        <v>10066.59</v>
      </c>
    </row>
    <row r="172" spans="1:20" x14ac:dyDescent="0.3">
      <c r="A172" s="24" t="s">
        <v>175</v>
      </c>
      <c r="B172" s="1">
        <v>6007116</v>
      </c>
      <c r="C172" s="1">
        <v>146188</v>
      </c>
      <c r="D172" s="25">
        <v>10925.56</v>
      </c>
      <c r="E172" s="26">
        <v>1228.98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43.4</v>
      </c>
      <c r="L172" s="26">
        <v>22.06</v>
      </c>
      <c r="M172" s="26">
        <v>225.3</v>
      </c>
      <c r="N172" s="26">
        <v>850.38</v>
      </c>
      <c r="O172" s="26">
        <v>0</v>
      </c>
      <c r="P172" s="26">
        <v>0</v>
      </c>
      <c r="Q172" s="26">
        <v>0</v>
      </c>
      <c r="R172" s="26">
        <v>4299.32</v>
      </c>
      <c r="S172" s="26">
        <v>4256.12</v>
      </c>
      <c r="T172" s="25">
        <v>10925.56</v>
      </c>
    </row>
    <row r="173" spans="1:20" x14ac:dyDescent="0.3">
      <c r="A173" s="27" t="s">
        <v>176</v>
      </c>
      <c r="B173" s="16">
        <v>6009534</v>
      </c>
      <c r="C173" s="16">
        <v>145655</v>
      </c>
      <c r="D173" s="28">
        <v>24482.35</v>
      </c>
      <c r="E173" s="29">
        <v>3147.2999999999979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333.76</v>
      </c>
      <c r="L173" s="29">
        <v>88.32</v>
      </c>
      <c r="M173" s="29">
        <v>1574.16</v>
      </c>
      <c r="N173" s="29">
        <v>1303.21</v>
      </c>
      <c r="O173" s="29">
        <v>0</v>
      </c>
      <c r="P173" s="29">
        <v>0</v>
      </c>
      <c r="Q173" s="29">
        <v>0</v>
      </c>
      <c r="R173" s="29">
        <v>10768.38</v>
      </c>
      <c r="S173" s="29">
        <v>7267.22</v>
      </c>
      <c r="T173" s="28">
        <v>24482.35</v>
      </c>
    </row>
    <row r="174" spans="1:20" x14ac:dyDescent="0.3">
      <c r="A174" s="24" t="s">
        <v>177</v>
      </c>
      <c r="B174" s="1">
        <v>6013312</v>
      </c>
      <c r="C174" s="1">
        <v>145733</v>
      </c>
      <c r="D174" s="25">
        <v>52001.600000000006</v>
      </c>
      <c r="E174" s="26">
        <v>12753.569999999998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74.069999999999993</v>
      </c>
      <c r="M174" s="26">
        <v>6892.18</v>
      </c>
      <c r="N174" s="26">
        <v>25190.16</v>
      </c>
      <c r="O174" s="26">
        <v>0</v>
      </c>
      <c r="P174" s="26">
        <v>0</v>
      </c>
      <c r="Q174" s="26">
        <v>0</v>
      </c>
      <c r="R174" s="26">
        <v>4618.58</v>
      </c>
      <c r="S174" s="26">
        <v>2473.04</v>
      </c>
      <c r="T174" s="25">
        <v>52001.599999999999</v>
      </c>
    </row>
    <row r="175" spans="1:20" x14ac:dyDescent="0.3">
      <c r="A175" s="24" t="s">
        <v>178</v>
      </c>
      <c r="B175" s="1">
        <v>6004964</v>
      </c>
      <c r="C175" s="1" t="s">
        <v>179</v>
      </c>
      <c r="D175" s="25">
        <v>25121.119999999999</v>
      </c>
      <c r="E175" s="26">
        <v>2274.510000000002</v>
      </c>
      <c r="F175" s="26">
        <v>1757.37</v>
      </c>
      <c r="G175" s="26">
        <v>550.65</v>
      </c>
      <c r="H175" s="26">
        <v>0</v>
      </c>
      <c r="I175" s="26">
        <v>238.99</v>
      </c>
      <c r="J175" s="26">
        <v>0</v>
      </c>
      <c r="K175" s="26">
        <v>2427.84</v>
      </c>
      <c r="L175" s="26">
        <v>0</v>
      </c>
      <c r="M175" s="26">
        <v>5459.43</v>
      </c>
      <c r="N175" s="26">
        <v>6981.74</v>
      </c>
      <c r="O175" s="26">
        <v>63.92</v>
      </c>
      <c r="P175" s="26">
        <v>0</v>
      </c>
      <c r="Q175" s="26">
        <v>0</v>
      </c>
      <c r="R175" s="26">
        <v>4410.26</v>
      </c>
      <c r="S175" s="26">
        <v>956.41</v>
      </c>
      <c r="T175" s="25">
        <v>25121.119999999999</v>
      </c>
    </row>
    <row r="176" spans="1:20" x14ac:dyDescent="0.3">
      <c r="A176" s="24" t="s">
        <v>180</v>
      </c>
      <c r="B176" s="1">
        <v>6005433</v>
      </c>
      <c r="C176" s="1">
        <v>145905</v>
      </c>
      <c r="D176" s="25">
        <v>19731.990000000002</v>
      </c>
      <c r="E176" s="26">
        <v>2723.48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2865.35</v>
      </c>
      <c r="N176" s="26">
        <v>10899.47</v>
      </c>
      <c r="O176" s="26">
        <v>0</v>
      </c>
      <c r="P176" s="26">
        <v>0</v>
      </c>
      <c r="Q176" s="26">
        <v>0</v>
      </c>
      <c r="R176" s="26">
        <v>2773.55</v>
      </c>
      <c r="S176" s="26">
        <v>470.14</v>
      </c>
      <c r="T176" s="25">
        <v>19731.989999999998</v>
      </c>
    </row>
    <row r="177" spans="1:20" x14ac:dyDescent="0.3">
      <c r="A177" s="24" t="s">
        <v>181</v>
      </c>
      <c r="B177" s="1">
        <v>6005011</v>
      </c>
      <c r="C177" s="1">
        <v>145968</v>
      </c>
      <c r="D177" s="25">
        <v>28123.040000000001</v>
      </c>
      <c r="E177" s="26">
        <v>8284.8100000000013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4959.5600000000004</v>
      </c>
      <c r="N177" s="26">
        <v>2860.05</v>
      </c>
      <c r="O177" s="26">
        <v>0</v>
      </c>
      <c r="P177" s="26">
        <v>0</v>
      </c>
      <c r="Q177" s="26">
        <v>0</v>
      </c>
      <c r="R177" s="26">
        <v>11080.86</v>
      </c>
      <c r="S177" s="26">
        <v>937.76</v>
      </c>
      <c r="T177" s="25">
        <v>28123.040000000001</v>
      </c>
    </row>
    <row r="178" spans="1:20" x14ac:dyDescent="0.3">
      <c r="A178" s="27" t="s">
        <v>182</v>
      </c>
      <c r="B178" s="16">
        <v>6008999</v>
      </c>
      <c r="C178" s="16">
        <v>146123</v>
      </c>
      <c r="D178" s="28">
        <v>24980.55</v>
      </c>
      <c r="E178" s="29">
        <v>5091.6200000000017</v>
      </c>
      <c r="F178" s="29">
        <v>0</v>
      </c>
      <c r="G178" s="29">
        <v>90.94</v>
      </c>
      <c r="H178" s="29">
        <v>0</v>
      </c>
      <c r="I178" s="29">
        <v>0</v>
      </c>
      <c r="J178" s="29">
        <v>0</v>
      </c>
      <c r="K178" s="29">
        <v>0</v>
      </c>
      <c r="L178" s="29">
        <v>31.31</v>
      </c>
      <c r="M178" s="29">
        <v>12625.26</v>
      </c>
      <c r="N178" s="29">
        <v>4798.8100000000004</v>
      </c>
      <c r="O178" s="29">
        <v>0</v>
      </c>
      <c r="P178" s="29">
        <v>0</v>
      </c>
      <c r="Q178" s="29">
        <v>0</v>
      </c>
      <c r="R178" s="29">
        <v>970.76</v>
      </c>
      <c r="S178" s="29">
        <v>1371.85</v>
      </c>
      <c r="T178" s="28">
        <v>24980.55</v>
      </c>
    </row>
    <row r="179" spans="1:20" x14ac:dyDescent="0.3">
      <c r="A179" s="24" t="s">
        <v>183</v>
      </c>
      <c r="B179" s="1">
        <v>6005227</v>
      </c>
      <c r="C179" s="1">
        <v>145654</v>
      </c>
      <c r="D179" s="25">
        <v>29972.720000000001</v>
      </c>
      <c r="E179" s="26">
        <v>3687.4900000000034</v>
      </c>
      <c r="F179" s="26">
        <v>1905.03</v>
      </c>
      <c r="G179" s="26">
        <v>1581.95</v>
      </c>
      <c r="H179" s="26">
        <v>0</v>
      </c>
      <c r="I179" s="26">
        <v>144.83000000000001</v>
      </c>
      <c r="J179" s="26">
        <v>0</v>
      </c>
      <c r="K179" s="26">
        <v>3885.65</v>
      </c>
      <c r="L179" s="26">
        <v>0</v>
      </c>
      <c r="M179" s="26">
        <v>4924.1000000000004</v>
      </c>
      <c r="N179" s="26">
        <v>3979.55</v>
      </c>
      <c r="O179" s="26">
        <v>5323.57</v>
      </c>
      <c r="P179" s="26">
        <v>0</v>
      </c>
      <c r="Q179" s="26">
        <v>0</v>
      </c>
      <c r="R179" s="26">
        <v>3866.55</v>
      </c>
      <c r="S179" s="26">
        <v>674</v>
      </c>
      <c r="T179" s="25">
        <v>29972.720000000001</v>
      </c>
    </row>
    <row r="180" spans="1:20" x14ac:dyDescent="0.3">
      <c r="A180" s="24" t="s">
        <v>184</v>
      </c>
      <c r="B180" s="1">
        <v>6000640</v>
      </c>
      <c r="C180" s="1">
        <v>145334</v>
      </c>
      <c r="D180" s="25">
        <v>58745.89</v>
      </c>
      <c r="E180" s="26">
        <v>11194.1</v>
      </c>
      <c r="F180" s="26">
        <v>3951.79</v>
      </c>
      <c r="G180" s="26">
        <v>1563.68</v>
      </c>
      <c r="H180" s="26">
        <v>0</v>
      </c>
      <c r="I180" s="26">
        <v>1796.99</v>
      </c>
      <c r="J180" s="26">
        <v>0</v>
      </c>
      <c r="K180" s="26">
        <v>4363.3599999999997</v>
      </c>
      <c r="L180" s="26">
        <v>24.9</v>
      </c>
      <c r="M180" s="26">
        <v>7691.07</v>
      </c>
      <c r="N180" s="26">
        <v>8642.89</v>
      </c>
      <c r="O180" s="26">
        <v>9407.4699999999993</v>
      </c>
      <c r="P180" s="26">
        <v>0</v>
      </c>
      <c r="Q180" s="26">
        <v>0</v>
      </c>
      <c r="R180" s="26">
        <v>7539.71</v>
      </c>
      <c r="S180" s="26">
        <v>2569.9299999999998</v>
      </c>
      <c r="T180" s="25">
        <v>58745.89</v>
      </c>
    </row>
    <row r="181" spans="1:20" x14ac:dyDescent="0.3">
      <c r="A181" s="24" t="s">
        <v>185</v>
      </c>
      <c r="B181" s="1">
        <v>6007918</v>
      </c>
      <c r="C181" s="1">
        <v>145424</v>
      </c>
      <c r="D181" s="25">
        <v>41422.080000000002</v>
      </c>
      <c r="E181" s="26">
        <v>4533.8599999999979</v>
      </c>
      <c r="F181" s="26">
        <v>1993.19</v>
      </c>
      <c r="G181" s="26">
        <v>618.34</v>
      </c>
      <c r="H181" s="26">
        <v>0</v>
      </c>
      <c r="I181" s="26">
        <v>379.2</v>
      </c>
      <c r="J181" s="26">
        <v>0</v>
      </c>
      <c r="K181" s="26">
        <v>1714.31</v>
      </c>
      <c r="L181" s="26">
        <v>8.1999999999999993</v>
      </c>
      <c r="M181" s="26">
        <v>7098.25</v>
      </c>
      <c r="N181" s="26">
        <v>7866.66</v>
      </c>
      <c r="O181" s="26">
        <v>5161.07</v>
      </c>
      <c r="P181" s="26">
        <v>0</v>
      </c>
      <c r="Q181" s="26">
        <v>0</v>
      </c>
      <c r="R181" s="26">
        <v>8125.81</v>
      </c>
      <c r="S181" s="26">
        <v>3923.19</v>
      </c>
      <c r="T181" s="25">
        <v>41422.080000000002</v>
      </c>
    </row>
    <row r="182" spans="1:20" x14ac:dyDescent="0.3">
      <c r="A182" s="24" t="s">
        <v>186</v>
      </c>
      <c r="B182" s="1">
        <v>6001044</v>
      </c>
      <c r="C182" s="1">
        <v>145897</v>
      </c>
      <c r="D182" s="25">
        <v>41499.120000000003</v>
      </c>
      <c r="E182" s="26">
        <v>3684.960000000005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1473.48</v>
      </c>
      <c r="L182" s="26">
        <v>0</v>
      </c>
      <c r="M182" s="26">
        <v>124.7</v>
      </c>
      <c r="N182" s="26">
        <v>493.7</v>
      </c>
      <c r="O182" s="26">
        <v>0</v>
      </c>
      <c r="P182" s="26">
        <v>0</v>
      </c>
      <c r="Q182" s="26">
        <v>0</v>
      </c>
      <c r="R182" s="26">
        <v>35722.28</v>
      </c>
      <c r="S182" s="26">
        <v>0</v>
      </c>
      <c r="T182" s="25">
        <v>41499.120000000003</v>
      </c>
    </row>
    <row r="183" spans="1:20" x14ac:dyDescent="0.3">
      <c r="A183" s="27" t="s">
        <v>187</v>
      </c>
      <c r="B183" s="16">
        <v>6009005</v>
      </c>
      <c r="C183" s="16">
        <v>146189</v>
      </c>
      <c r="D183" s="28">
        <v>39976.959999999999</v>
      </c>
      <c r="E183" s="29">
        <v>8656.24</v>
      </c>
      <c r="F183" s="29">
        <v>0</v>
      </c>
      <c r="G183" s="29">
        <v>14844.8</v>
      </c>
      <c r="H183" s="29">
        <v>0</v>
      </c>
      <c r="I183" s="29">
        <v>981.9</v>
      </c>
      <c r="J183" s="29">
        <v>0</v>
      </c>
      <c r="K183" s="29">
        <v>0</v>
      </c>
      <c r="L183" s="29">
        <v>0</v>
      </c>
      <c r="M183" s="29">
        <v>5490.9</v>
      </c>
      <c r="N183" s="29">
        <v>7480.54</v>
      </c>
      <c r="O183" s="29">
        <v>0</v>
      </c>
      <c r="P183" s="29">
        <v>0</v>
      </c>
      <c r="Q183" s="29">
        <v>0</v>
      </c>
      <c r="R183" s="29">
        <v>2522.58</v>
      </c>
      <c r="S183" s="29">
        <v>0</v>
      </c>
      <c r="T183" s="28">
        <v>39976.960000000006</v>
      </c>
    </row>
    <row r="184" spans="1:20" x14ac:dyDescent="0.3">
      <c r="A184" s="24" t="s">
        <v>188</v>
      </c>
      <c r="B184" s="1">
        <v>6011597</v>
      </c>
      <c r="C184" s="1">
        <v>145600</v>
      </c>
      <c r="D184" s="25">
        <v>30208.21</v>
      </c>
      <c r="E184" s="26">
        <v>7126.0800000000017</v>
      </c>
      <c r="F184" s="26">
        <v>63.46</v>
      </c>
      <c r="G184" s="26">
        <v>290.7</v>
      </c>
      <c r="H184" s="26">
        <v>0</v>
      </c>
      <c r="I184" s="26">
        <v>0</v>
      </c>
      <c r="J184" s="26">
        <v>0</v>
      </c>
      <c r="K184" s="26">
        <v>0</v>
      </c>
      <c r="L184" s="26">
        <v>1435.06</v>
      </c>
      <c r="M184" s="26">
        <v>3833.55</v>
      </c>
      <c r="N184" s="26">
        <v>3926.16</v>
      </c>
      <c r="O184" s="26">
        <v>0</v>
      </c>
      <c r="P184" s="26">
        <v>0</v>
      </c>
      <c r="Q184" s="26">
        <v>0</v>
      </c>
      <c r="R184" s="26">
        <v>1072.32</v>
      </c>
      <c r="S184" s="26">
        <v>12460.88</v>
      </c>
      <c r="T184" s="25">
        <v>30208.21</v>
      </c>
    </row>
    <row r="185" spans="1:20" x14ac:dyDescent="0.3">
      <c r="A185" s="24" t="s">
        <v>189</v>
      </c>
      <c r="B185" s="1">
        <v>6000244</v>
      </c>
      <c r="C185" s="1">
        <v>145031</v>
      </c>
      <c r="D185" s="25">
        <v>36024.659999999996</v>
      </c>
      <c r="E185" s="26">
        <v>7439.34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30.07</v>
      </c>
      <c r="L185" s="26">
        <v>11789.88</v>
      </c>
      <c r="M185" s="26">
        <v>1795.39</v>
      </c>
      <c r="N185" s="26">
        <v>5690.49</v>
      </c>
      <c r="O185" s="26">
        <v>0</v>
      </c>
      <c r="P185" s="26">
        <v>0</v>
      </c>
      <c r="Q185" s="26">
        <v>0</v>
      </c>
      <c r="R185" s="26">
        <v>2083.59</v>
      </c>
      <c r="S185" s="26">
        <v>7195.9</v>
      </c>
      <c r="T185" s="25">
        <v>36024.659999999996</v>
      </c>
    </row>
    <row r="186" spans="1:20" x14ac:dyDescent="0.3">
      <c r="A186" s="24" t="s">
        <v>190</v>
      </c>
      <c r="B186" s="1">
        <v>6005938</v>
      </c>
      <c r="C186" s="1">
        <v>145965</v>
      </c>
      <c r="D186" s="25">
        <v>30689.040000000001</v>
      </c>
      <c r="E186" s="26">
        <v>5759.51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1638.11</v>
      </c>
      <c r="M186" s="26">
        <v>16357.64</v>
      </c>
      <c r="N186" s="26">
        <v>2369.5100000000002</v>
      </c>
      <c r="O186" s="26">
        <v>0</v>
      </c>
      <c r="P186" s="26">
        <v>0</v>
      </c>
      <c r="Q186" s="26">
        <v>0</v>
      </c>
      <c r="R186" s="26">
        <v>3627.65</v>
      </c>
      <c r="S186" s="26">
        <v>936.62</v>
      </c>
      <c r="T186" s="25">
        <v>30689.039999999997</v>
      </c>
    </row>
    <row r="187" spans="1:20" x14ac:dyDescent="0.3">
      <c r="A187" s="24" t="s">
        <v>191</v>
      </c>
      <c r="B187" s="1">
        <v>6006282</v>
      </c>
      <c r="C187" s="1">
        <v>146003</v>
      </c>
      <c r="D187" s="25">
        <v>87518.18</v>
      </c>
      <c r="E187" s="26">
        <v>9506.9699999999993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907.14</v>
      </c>
      <c r="M187" s="26">
        <v>16357.05</v>
      </c>
      <c r="N187" s="26">
        <v>19827.28</v>
      </c>
      <c r="O187" s="26">
        <v>0</v>
      </c>
      <c r="P187" s="26">
        <v>0</v>
      </c>
      <c r="Q187" s="26">
        <v>0</v>
      </c>
      <c r="R187" s="26">
        <v>39399.26</v>
      </c>
      <c r="S187" s="26">
        <v>1520.48</v>
      </c>
      <c r="T187" s="25">
        <v>87518.18</v>
      </c>
    </row>
    <row r="188" spans="1:20" x14ac:dyDescent="0.3">
      <c r="A188" s="27" t="s">
        <v>192</v>
      </c>
      <c r="B188" s="16">
        <v>6005722</v>
      </c>
      <c r="C188" s="16">
        <v>145431</v>
      </c>
      <c r="D188" s="28">
        <v>29063.64</v>
      </c>
      <c r="E188" s="29">
        <v>5685.4599999999982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47.03</v>
      </c>
      <c r="L188" s="29">
        <v>2111.79</v>
      </c>
      <c r="M188" s="29">
        <v>4312.8599999999997</v>
      </c>
      <c r="N188" s="29">
        <v>7616.14</v>
      </c>
      <c r="O188" s="29">
        <v>0</v>
      </c>
      <c r="P188" s="29">
        <v>0</v>
      </c>
      <c r="Q188" s="29">
        <v>0</v>
      </c>
      <c r="R188" s="29">
        <v>1984.86</v>
      </c>
      <c r="S188" s="29">
        <v>7305.5</v>
      </c>
      <c r="T188" s="28">
        <v>29063.64</v>
      </c>
    </row>
    <row r="189" spans="1:20" x14ac:dyDescent="0.3">
      <c r="A189" s="24" t="s">
        <v>193</v>
      </c>
      <c r="B189" s="1">
        <v>6005649</v>
      </c>
      <c r="C189" s="1">
        <v>145021</v>
      </c>
      <c r="D189" s="25">
        <v>22873.09</v>
      </c>
      <c r="E189" s="26">
        <v>6033.800000000002</v>
      </c>
      <c r="F189" s="26">
        <v>73.900000000000006</v>
      </c>
      <c r="G189" s="26">
        <v>47.82</v>
      </c>
      <c r="H189" s="26">
        <v>0</v>
      </c>
      <c r="I189" s="26">
        <v>0</v>
      </c>
      <c r="J189" s="26">
        <v>0</v>
      </c>
      <c r="K189" s="26">
        <v>160.83000000000001</v>
      </c>
      <c r="L189" s="26">
        <v>0</v>
      </c>
      <c r="M189" s="26">
        <v>3989.76</v>
      </c>
      <c r="N189" s="26">
        <v>2520.12</v>
      </c>
      <c r="O189" s="26">
        <v>0</v>
      </c>
      <c r="P189" s="26">
        <v>0</v>
      </c>
      <c r="Q189" s="26">
        <v>0</v>
      </c>
      <c r="R189" s="26">
        <v>10046.86</v>
      </c>
      <c r="S189" s="26">
        <v>0</v>
      </c>
      <c r="T189" s="25">
        <v>22873.09</v>
      </c>
    </row>
    <row r="190" spans="1:20" x14ac:dyDescent="0.3">
      <c r="A190" s="24" t="s">
        <v>194</v>
      </c>
      <c r="B190" s="1">
        <v>6009013</v>
      </c>
      <c r="C190" s="1">
        <v>146191</v>
      </c>
      <c r="D190" s="25">
        <v>67994.81</v>
      </c>
      <c r="E190" s="26">
        <v>8248.4199999999946</v>
      </c>
      <c r="F190" s="26">
        <v>763.4</v>
      </c>
      <c r="G190" s="26">
        <v>27.08</v>
      </c>
      <c r="H190" s="26">
        <v>0</v>
      </c>
      <c r="I190" s="26">
        <v>0</v>
      </c>
      <c r="J190" s="26">
        <v>0</v>
      </c>
      <c r="K190" s="26">
        <v>707.54</v>
      </c>
      <c r="L190" s="26">
        <v>0</v>
      </c>
      <c r="M190" s="26">
        <v>13961.19</v>
      </c>
      <c r="N190" s="26">
        <v>14606.1</v>
      </c>
      <c r="O190" s="26">
        <v>10090.040000000001</v>
      </c>
      <c r="P190" s="26">
        <v>0</v>
      </c>
      <c r="Q190" s="26">
        <v>0</v>
      </c>
      <c r="R190" s="26">
        <v>14533.32</v>
      </c>
      <c r="S190" s="26">
        <v>5057.72</v>
      </c>
      <c r="T190" s="25">
        <v>67994.81</v>
      </c>
    </row>
    <row r="191" spans="1:20" x14ac:dyDescent="0.3">
      <c r="A191" s="24" t="s">
        <v>195</v>
      </c>
      <c r="B191" s="1">
        <v>6016885</v>
      </c>
      <c r="C191" s="1">
        <v>146171</v>
      </c>
      <c r="D191" s="25">
        <v>34892.589999999997</v>
      </c>
      <c r="E191" s="26">
        <v>8068.6899999999951</v>
      </c>
      <c r="F191" s="26">
        <v>66.16</v>
      </c>
      <c r="G191" s="26">
        <v>19.21</v>
      </c>
      <c r="H191" s="26">
        <v>0</v>
      </c>
      <c r="I191" s="26">
        <v>446.01</v>
      </c>
      <c r="J191" s="26">
        <v>0</v>
      </c>
      <c r="K191" s="26">
        <v>0</v>
      </c>
      <c r="L191" s="26">
        <v>409.73</v>
      </c>
      <c r="M191" s="26">
        <v>6447.83</v>
      </c>
      <c r="N191" s="26">
        <v>9869.91</v>
      </c>
      <c r="O191" s="26">
        <v>0</v>
      </c>
      <c r="P191" s="26">
        <v>0</v>
      </c>
      <c r="Q191" s="26">
        <v>0</v>
      </c>
      <c r="R191" s="26">
        <v>3716.78</v>
      </c>
      <c r="S191" s="26">
        <v>5848.27</v>
      </c>
      <c r="T191" s="25">
        <v>34892.589999999997</v>
      </c>
    </row>
    <row r="192" spans="1:20" x14ac:dyDescent="0.3">
      <c r="A192" s="24" t="s">
        <v>196</v>
      </c>
      <c r="B192" s="1">
        <v>6015879</v>
      </c>
      <c r="C192" s="1">
        <v>146076</v>
      </c>
      <c r="D192" s="25">
        <v>35340.589999999997</v>
      </c>
      <c r="E192" s="26">
        <v>5762.55</v>
      </c>
      <c r="F192" s="26">
        <v>0</v>
      </c>
      <c r="G192" s="26">
        <v>0</v>
      </c>
      <c r="H192" s="26">
        <v>0</v>
      </c>
      <c r="I192" s="26">
        <v>60.09</v>
      </c>
      <c r="J192" s="26">
        <v>0</v>
      </c>
      <c r="K192" s="26">
        <v>0</v>
      </c>
      <c r="L192" s="26">
        <v>15961.98</v>
      </c>
      <c r="M192" s="26">
        <v>3618.62</v>
      </c>
      <c r="N192" s="26">
        <v>4717.13</v>
      </c>
      <c r="O192" s="26">
        <v>0</v>
      </c>
      <c r="P192" s="26">
        <v>0</v>
      </c>
      <c r="Q192" s="26">
        <v>0</v>
      </c>
      <c r="R192" s="26">
        <v>863.11</v>
      </c>
      <c r="S192" s="26">
        <v>4357.1099999999997</v>
      </c>
      <c r="T192" s="25">
        <v>35340.589999999997</v>
      </c>
    </row>
    <row r="193" spans="1:20" x14ac:dyDescent="0.3">
      <c r="A193" s="27" t="s">
        <v>197</v>
      </c>
      <c r="B193" s="16">
        <v>6016133</v>
      </c>
      <c r="C193" s="16">
        <v>146102</v>
      </c>
      <c r="D193" s="28">
        <v>26170.570000000003</v>
      </c>
      <c r="E193" s="29">
        <v>2670.46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267.83999999999997</v>
      </c>
      <c r="L193" s="29">
        <v>0</v>
      </c>
      <c r="M193" s="29">
        <v>215.7</v>
      </c>
      <c r="N193" s="29">
        <v>0</v>
      </c>
      <c r="O193" s="29">
        <v>0</v>
      </c>
      <c r="P193" s="29">
        <v>0</v>
      </c>
      <c r="Q193" s="29">
        <v>0</v>
      </c>
      <c r="R193" s="29">
        <v>19239.48</v>
      </c>
      <c r="S193" s="29">
        <v>3777.09</v>
      </c>
      <c r="T193" s="28">
        <v>26170.57</v>
      </c>
    </row>
    <row r="194" spans="1:20" x14ac:dyDescent="0.3">
      <c r="A194" s="24" t="s">
        <v>198</v>
      </c>
      <c r="B194" s="1">
        <v>6013189</v>
      </c>
      <c r="C194" s="1">
        <v>145728</v>
      </c>
      <c r="D194" s="25">
        <v>46158.100000000006</v>
      </c>
      <c r="E194" s="26">
        <v>8909.2900000000009</v>
      </c>
      <c r="F194" s="26">
        <v>94.69</v>
      </c>
      <c r="G194" s="26">
        <v>0</v>
      </c>
      <c r="H194" s="26">
        <v>0</v>
      </c>
      <c r="I194" s="26">
        <v>0</v>
      </c>
      <c r="J194" s="26">
        <v>0</v>
      </c>
      <c r="K194" s="26">
        <v>186.33</v>
      </c>
      <c r="L194" s="26">
        <v>1872.48</v>
      </c>
      <c r="M194" s="26">
        <v>5898.31</v>
      </c>
      <c r="N194" s="26">
        <v>12869.37</v>
      </c>
      <c r="O194" s="26">
        <v>0</v>
      </c>
      <c r="P194" s="26">
        <v>0</v>
      </c>
      <c r="Q194" s="26">
        <v>0</v>
      </c>
      <c r="R194" s="26">
        <v>3040.07</v>
      </c>
      <c r="S194" s="26">
        <v>13287.56</v>
      </c>
      <c r="T194" s="25">
        <v>46158.1</v>
      </c>
    </row>
    <row r="195" spans="1:20" x14ac:dyDescent="0.3">
      <c r="A195" s="24" t="s">
        <v>199</v>
      </c>
      <c r="B195" s="1">
        <v>6016190</v>
      </c>
      <c r="C195" s="1">
        <v>146108</v>
      </c>
      <c r="D195" s="25">
        <v>5491.84</v>
      </c>
      <c r="E195" s="26">
        <v>474.22999999999979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141.59</v>
      </c>
      <c r="L195" s="26">
        <v>2673.36</v>
      </c>
      <c r="M195" s="26">
        <v>0</v>
      </c>
      <c r="N195" s="26">
        <v>2202.66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5">
        <v>5491.84</v>
      </c>
    </row>
    <row r="196" spans="1:20" x14ac:dyDescent="0.3">
      <c r="A196" s="24" t="s">
        <v>200</v>
      </c>
      <c r="B196" s="1">
        <v>6015887</v>
      </c>
      <c r="C196" s="1">
        <v>146091</v>
      </c>
      <c r="D196" s="25">
        <v>21102.1</v>
      </c>
      <c r="E196" s="26">
        <v>5914.949999999998</v>
      </c>
      <c r="F196" s="26">
        <v>92.26</v>
      </c>
      <c r="G196" s="26">
        <v>0</v>
      </c>
      <c r="H196" s="26">
        <v>0</v>
      </c>
      <c r="I196" s="26">
        <v>46.13</v>
      </c>
      <c r="J196" s="26">
        <v>0</v>
      </c>
      <c r="K196" s="26">
        <v>46.13</v>
      </c>
      <c r="L196" s="26">
        <v>0</v>
      </c>
      <c r="M196" s="26">
        <v>3438.43</v>
      </c>
      <c r="N196" s="26">
        <v>9732.49</v>
      </c>
      <c r="O196" s="26">
        <v>0</v>
      </c>
      <c r="P196" s="26">
        <v>0</v>
      </c>
      <c r="Q196" s="26">
        <v>0</v>
      </c>
      <c r="R196" s="26">
        <v>379.1</v>
      </c>
      <c r="S196" s="26">
        <v>1452.61</v>
      </c>
      <c r="T196" s="25">
        <v>21102.1</v>
      </c>
    </row>
    <row r="197" spans="1:20" x14ac:dyDescent="0.3">
      <c r="A197" s="24" t="s">
        <v>201</v>
      </c>
      <c r="B197" s="1">
        <v>6015861</v>
      </c>
      <c r="C197" s="1">
        <v>146083</v>
      </c>
      <c r="D197" s="25">
        <v>27859.899999999998</v>
      </c>
      <c r="E197" s="26">
        <v>5996.9199999999983</v>
      </c>
      <c r="F197" s="26">
        <v>0</v>
      </c>
      <c r="G197" s="26">
        <v>121.69</v>
      </c>
      <c r="H197" s="26">
        <v>0</v>
      </c>
      <c r="I197" s="26">
        <v>0</v>
      </c>
      <c r="J197" s="26">
        <v>0</v>
      </c>
      <c r="K197" s="26">
        <v>61.84</v>
      </c>
      <c r="L197" s="26">
        <v>0</v>
      </c>
      <c r="M197" s="26">
        <v>807.97</v>
      </c>
      <c r="N197" s="26">
        <v>18555.310000000001</v>
      </c>
      <c r="O197" s="26">
        <v>0</v>
      </c>
      <c r="P197" s="26">
        <v>0</v>
      </c>
      <c r="Q197" s="26">
        <v>0</v>
      </c>
      <c r="R197" s="26">
        <v>127.68</v>
      </c>
      <c r="S197" s="26">
        <v>2188.4899999999998</v>
      </c>
      <c r="T197" s="25">
        <v>27859.9</v>
      </c>
    </row>
    <row r="198" spans="1:20" x14ac:dyDescent="0.3">
      <c r="A198" s="27" t="s">
        <v>202</v>
      </c>
      <c r="B198" s="16">
        <v>6016976</v>
      </c>
      <c r="C198" s="16">
        <v>146193</v>
      </c>
      <c r="D198" s="28">
        <v>3696.95</v>
      </c>
      <c r="E198" s="29">
        <v>2185.14</v>
      </c>
      <c r="F198" s="29">
        <v>79.84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697.39</v>
      </c>
      <c r="N198" s="29">
        <v>258.29000000000002</v>
      </c>
      <c r="O198" s="29">
        <v>0</v>
      </c>
      <c r="P198" s="29">
        <v>0</v>
      </c>
      <c r="Q198" s="29">
        <v>0</v>
      </c>
      <c r="R198" s="29">
        <v>476.29</v>
      </c>
      <c r="S198" s="29">
        <v>0</v>
      </c>
      <c r="T198" s="28">
        <v>3696.95</v>
      </c>
    </row>
    <row r="199" spans="1:20" x14ac:dyDescent="0.3">
      <c r="A199" s="24" t="s">
        <v>203</v>
      </c>
      <c r="B199" s="1">
        <v>6005797</v>
      </c>
      <c r="C199" s="1">
        <v>145446</v>
      </c>
      <c r="D199" s="25">
        <v>43683.88</v>
      </c>
      <c r="E199" s="26">
        <v>7442.6800000000039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19.14</v>
      </c>
      <c r="L199" s="26">
        <v>13177.81</v>
      </c>
      <c r="M199" s="26">
        <v>8056.37</v>
      </c>
      <c r="N199" s="26">
        <v>4388.76</v>
      </c>
      <c r="O199" s="26">
        <v>0</v>
      </c>
      <c r="P199" s="26">
        <v>0</v>
      </c>
      <c r="Q199" s="26">
        <v>0</v>
      </c>
      <c r="R199" s="26">
        <v>4728.99</v>
      </c>
      <c r="S199" s="26">
        <v>5870.13</v>
      </c>
      <c r="T199" s="25">
        <v>43683.88</v>
      </c>
    </row>
    <row r="200" spans="1:20" x14ac:dyDescent="0.3">
      <c r="A200" s="24" t="s">
        <v>204</v>
      </c>
      <c r="B200" s="1">
        <v>6001291</v>
      </c>
      <c r="C200" s="1">
        <v>146046</v>
      </c>
      <c r="D200" s="25">
        <v>31108.82</v>
      </c>
      <c r="E200" s="26">
        <v>6571.64</v>
      </c>
      <c r="F200" s="26">
        <v>239.08</v>
      </c>
      <c r="G200" s="26">
        <v>0</v>
      </c>
      <c r="H200" s="26">
        <v>0</v>
      </c>
      <c r="I200" s="26">
        <v>0</v>
      </c>
      <c r="J200" s="26">
        <v>0</v>
      </c>
      <c r="K200" s="26">
        <v>53.13</v>
      </c>
      <c r="L200" s="26">
        <v>241.74</v>
      </c>
      <c r="M200" s="26">
        <v>16893.97</v>
      </c>
      <c r="N200" s="26">
        <v>3643.18</v>
      </c>
      <c r="O200" s="26">
        <v>0</v>
      </c>
      <c r="P200" s="26">
        <v>0</v>
      </c>
      <c r="Q200" s="26">
        <v>0</v>
      </c>
      <c r="R200" s="26">
        <v>3428.13</v>
      </c>
      <c r="S200" s="26">
        <v>37.950000000000003</v>
      </c>
      <c r="T200" s="25">
        <v>31108.820000000003</v>
      </c>
    </row>
    <row r="201" spans="1:20" x14ac:dyDescent="0.3">
      <c r="A201" s="24" t="s">
        <v>205</v>
      </c>
      <c r="B201" s="1">
        <v>6005417</v>
      </c>
      <c r="C201" s="1">
        <v>145964</v>
      </c>
      <c r="D201" s="25">
        <v>13359.2</v>
      </c>
      <c r="E201" s="26">
        <v>2939.38</v>
      </c>
      <c r="F201" s="26">
        <v>172.33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840.79</v>
      </c>
      <c r="N201" s="26">
        <v>8417.94</v>
      </c>
      <c r="O201" s="26">
        <v>0</v>
      </c>
      <c r="P201" s="26">
        <v>0</v>
      </c>
      <c r="Q201" s="26">
        <v>0</v>
      </c>
      <c r="R201" s="26">
        <v>988.76</v>
      </c>
      <c r="S201" s="26">
        <v>0</v>
      </c>
      <c r="T201" s="25">
        <v>13359.2</v>
      </c>
    </row>
    <row r="202" spans="1:20" x14ac:dyDescent="0.3">
      <c r="A202" s="24" t="s">
        <v>206</v>
      </c>
      <c r="B202" s="1">
        <v>6013120</v>
      </c>
      <c r="C202" s="1">
        <v>145710</v>
      </c>
      <c r="D202" s="25">
        <v>79048.2</v>
      </c>
      <c r="E202" s="26">
        <v>15551.560000000005</v>
      </c>
      <c r="F202" s="26">
        <v>8416.64</v>
      </c>
      <c r="G202" s="26">
        <v>2295.29</v>
      </c>
      <c r="H202" s="26">
        <v>0</v>
      </c>
      <c r="I202" s="26">
        <v>7789.73</v>
      </c>
      <c r="J202" s="26">
        <v>0</v>
      </c>
      <c r="K202" s="26">
        <v>8139.71</v>
      </c>
      <c r="L202" s="26">
        <v>0</v>
      </c>
      <c r="M202" s="26">
        <v>13385.37</v>
      </c>
      <c r="N202" s="26">
        <v>13458.18</v>
      </c>
      <c r="O202" s="26">
        <v>0</v>
      </c>
      <c r="P202" s="26">
        <v>0</v>
      </c>
      <c r="Q202" s="26">
        <v>0</v>
      </c>
      <c r="R202" s="26">
        <v>7683.74</v>
      </c>
      <c r="S202" s="26">
        <v>2327.98</v>
      </c>
      <c r="T202" s="25">
        <v>79048.200000000012</v>
      </c>
    </row>
    <row r="203" spans="1:20" x14ac:dyDescent="0.3">
      <c r="A203" s="27" t="s">
        <v>207</v>
      </c>
      <c r="B203" s="16">
        <v>6014518</v>
      </c>
      <c r="C203" s="16">
        <v>145874</v>
      </c>
      <c r="D203" s="28">
        <v>78672.73</v>
      </c>
      <c r="E203" s="29">
        <v>16931.740000000002</v>
      </c>
      <c r="F203" s="29">
        <v>8030.41</v>
      </c>
      <c r="G203" s="29">
        <v>8152.63</v>
      </c>
      <c r="H203" s="29">
        <v>0</v>
      </c>
      <c r="I203" s="29">
        <v>3774.72</v>
      </c>
      <c r="J203" s="29">
        <v>0</v>
      </c>
      <c r="K203" s="29">
        <v>6020.82</v>
      </c>
      <c r="L203" s="29">
        <v>50.8</v>
      </c>
      <c r="M203" s="29">
        <v>10468.959999999999</v>
      </c>
      <c r="N203" s="29">
        <v>14359.85</v>
      </c>
      <c r="O203" s="29">
        <v>0</v>
      </c>
      <c r="P203" s="29">
        <v>0</v>
      </c>
      <c r="Q203" s="29">
        <v>0</v>
      </c>
      <c r="R203" s="29">
        <v>6927.65</v>
      </c>
      <c r="S203" s="29">
        <v>3955.15</v>
      </c>
      <c r="T203" s="28">
        <v>78672.73</v>
      </c>
    </row>
    <row r="204" spans="1:20" x14ac:dyDescent="0.3">
      <c r="A204" s="24" t="s">
        <v>208</v>
      </c>
      <c r="B204" s="1">
        <v>6016281</v>
      </c>
      <c r="C204" s="1">
        <v>146093</v>
      </c>
      <c r="D204" s="25">
        <v>49263.42</v>
      </c>
      <c r="E204" s="26">
        <v>10363.58</v>
      </c>
      <c r="F204" s="26">
        <v>1329.56</v>
      </c>
      <c r="G204" s="26">
        <v>3475.73</v>
      </c>
      <c r="H204" s="26">
        <v>0</v>
      </c>
      <c r="I204" s="26">
        <v>590.91</v>
      </c>
      <c r="J204" s="26">
        <v>0</v>
      </c>
      <c r="K204" s="26">
        <v>2090.77</v>
      </c>
      <c r="L204" s="26">
        <v>0</v>
      </c>
      <c r="M204" s="26">
        <v>3155.65</v>
      </c>
      <c r="N204" s="26">
        <v>14196.32</v>
      </c>
      <c r="O204" s="26">
        <v>4163.08</v>
      </c>
      <c r="P204" s="26">
        <v>0</v>
      </c>
      <c r="Q204" s="26">
        <v>0</v>
      </c>
      <c r="R204" s="26">
        <v>8016.33</v>
      </c>
      <c r="S204" s="26">
        <v>1881.49</v>
      </c>
      <c r="T204" s="25">
        <v>49263.420000000006</v>
      </c>
    </row>
    <row r="205" spans="1:20" x14ac:dyDescent="0.3">
      <c r="A205" s="24" t="s">
        <v>209</v>
      </c>
      <c r="B205" s="1">
        <v>6006076</v>
      </c>
      <c r="C205" s="1">
        <v>146138</v>
      </c>
      <c r="D205" s="25">
        <v>20766.419999999998</v>
      </c>
      <c r="E205" s="26">
        <v>5919.62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5953.04</v>
      </c>
      <c r="N205" s="26">
        <v>3547</v>
      </c>
      <c r="O205" s="26">
        <v>0</v>
      </c>
      <c r="P205" s="26">
        <v>0</v>
      </c>
      <c r="Q205" s="26">
        <v>0</v>
      </c>
      <c r="R205" s="26">
        <v>2274.7600000000002</v>
      </c>
      <c r="S205" s="26">
        <v>3072</v>
      </c>
      <c r="T205" s="25">
        <v>20766.419999999998</v>
      </c>
    </row>
    <row r="206" spans="1:20" x14ac:dyDescent="0.3">
      <c r="A206" s="24" t="s">
        <v>210</v>
      </c>
      <c r="B206" s="1">
        <v>6003826</v>
      </c>
      <c r="C206" s="1">
        <v>145778</v>
      </c>
      <c r="D206" s="25">
        <v>48649.45</v>
      </c>
      <c r="E206" s="26">
        <v>2801.0899999999979</v>
      </c>
      <c r="F206" s="26">
        <v>1063.1300000000001</v>
      </c>
      <c r="G206" s="26">
        <v>1876.44</v>
      </c>
      <c r="H206" s="26">
        <v>0</v>
      </c>
      <c r="I206" s="26">
        <v>0</v>
      </c>
      <c r="J206" s="26">
        <v>0</v>
      </c>
      <c r="K206" s="26">
        <v>3144.3</v>
      </c>
      <c r="L206" s="26">
        <v>0</v>
      </c>
      <c r="M206" s="26">
        <v>11596.28</v>
      </c>
      <c r="N206" s="26">
        <v>9415.74</v>
      </c>
      <c r="O206" s="26">
        <v>5656.07</v>
      </c>
      <c r="P206" s="26">
        <v>0</v>
      </c>
      <c r="Q206" s="26">
        <v>0</v>
      </c>
      <c r="R206" s="26">
        <v>11338.08</v>
      </c>
      <c r="S206" s="26">
        <v>1758.32</v>
      </c>
      <c r="T206" s="25">
        <v>48649.45</v>
      </c>
    </row>
    <row r="207" spans="1:20" x14ac:dyDescent="0.3">
      <c r="A207" s="24" t="s">
        <v>211</v>
      </c>
      <c r="B207" s="1">
        <v>6014294</v>
      </c>
      <c r="C207" s="1">
        <v>145843</v>
      </c>
      <c r="D207" s="25">
        <v>9284.9</v>
      </c>
      <c r="E207" s="26">
        <v>2824.2999999999997</v>
      </c>
      <c r="F207" s="26">
        <v>1259.94</v>
      </c>
      <c r="G207" s="26">
        <v>868.43</v>
      </c>
      <c r="H207" s="26">
        <v>0</v>
      </c>
      <c r="I207" s="26">
        <v>422.01</v>
      </c>
      <c r="J207" s="26">
        <v>0</v>
      </c>
      <c r="K207" s="26">
        <v>0</v>
      </c>
      <c r="L207" s="26">
        <v>0</v>
      </c>
      <c r="M207" s="26">
        <v>10.9</v>
      </c>
      <c r="N207" s="26">
        <v>1854.63</v>
      </c>
      <c r="O207" s="26">
        <v>0</v>
      </c>
      <c r="P207" s="26">
        <v>0</v>
      </c>
      <c r="Q207" s="26">
        <v>0</v>
      </c>
      <c r="R207" s="26">
        <v>1711.78</v>
      </c>
      <c r="S207" s="26">
        <v>332.91</v>
      </c>
      <c r="T207" s="25">
        <v>9284.9</v>
      </c>
    </row>
    <row r="208" spans="1:20" x14ac:dyDescent="0.3">
      <c r="A208" s="27" t="s">
        <v>212</v>
      </c>
      <c r="B208" s="16">
        <v>6006258</v>
      </c>
      <c r="C208" s="16">
        <v>145713</v>
      </c>
      <c r="D208" s="28">
        <v>18781.580000000002</v>
      </c>
      <c r="E208" s="29">
        <v>3297.1100000000006</v>
      </c>
      <c r="F208" s="29">
        <v>1326.5</v>
      </c>
      <c r="G208" s="29">
        <v>1446.41</v>
      </c>
      <c r="H208" s="29">
        <v>0</v>
      </c>
      <c r="I208" s="29">
        <v>348.81</v>
      </c>
      <c r="J208" s="29">
        <v>0</v>
      </c>
      <c r="K208" s="29">
        <v>996.13</v>
      </c>
      <c r="L208" s="29">
        <v>0</v>
      </c>
      <c r="M208" s="29">
        <v>3661.44</v>
      </c>
      <c r="N208" s="29">
        <v>4361.18</v>
      </c>
      <c r="O208" s="29">
        <v>8.98</v>
      </c>
      <c r="P208" s="29">
        <v>0</v>
      </c>
      <c r="Q208" s="29">
        <v>0</v>
      </c>
      <c r="R208" s="29">
        <v>3274.13</v>
      </c>
      <c r="S208" s="29">
        <v>60.89</v>
      </c>
      <c r="T208" s="28">
        <v>18781.580000000002</v>
      </c>
    </row>
    <row r="209" spans="1:20" x14ac:dyDescent="0.3">
      <c r="A209" s="24" t="s">
        <v>213</v>
      </c>
      <c r="B209" s="1">
        <v>6001531</v>
      </c>
      <c r="C209" s="1" t="s">
        <v>214</v>
      </c>
      <c r="D209" s="25">
        <v>35781.030000000006</v>
      </c>
      <c r="E209" s="26">
        <v>10773.97</v>
      </c>
      <c r="F209" s="26">
        <v>168.62</v>
      </c>
      <c r="G209" s="26">
        <v>85.69</v>
      </c>
      <c r="H209" s="26">
        <v>0</v>
      </c>
      <c r="I209" s="26">
        <v>254.31</v>
      </c>
      <c r="J209" s="26">
        <v>0</v>
      </c>
      <c r="K209" s="26">
        <v>594.30999999999995</v>
      </c>
      <c r="L209" s="26">
        <v>0</v>
      </c>
      <c r="M209" s="26">
        <v>8417.7800000000007</v>
      </c>
      <c r="N209" s="26">
        <v>5202.7</v>
      </c>
      <c r="O209" s="26">
        <v>0</v>
      </c>
      <c r="P209" s="26">
        <v>0</v>
      </c>
      <c r="Q209" s="26">
        <v>0</v>
      </c>
      <c r="R209" s="26">
        <v>10283.65</v>
      </c>
      <c r="S209" s="26">
        <v>0</v>
      </c>
      <c r="T209" s="25">
        <v>35781.03</v>
      </c>
    </row>
    <row r="210" spans="1:20" x14ac:dyDescent="0.3">
      <c r="A210" s="24" t="s">
        <v>215</v>
      </c>
      <c r="B210" s="1">
        <v>6002091</v>
      </c>
      <c r="C210" s="1">
        <v>145631</v>
      </c>
      <c r="D210" s="25">
        <v>11157.99</v>
      </c>
      <c r="E210" s="26">
        <v>1209.19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6103.9</v>
      </c>
      <c r="N210" s="26">
        <v>3273.24</v>
      </c>
      <c r="O210" s="26">
        <v>0</v>
      </c>
      <c r="P210" s="26">
        <v>0</v>
      </c>
      <c r="Q210" s="26">
        <v>0</v>
      </c>
      <c r="R210" s="26">
        <v>242.36</v>
      </c>
      <c r="S210" s="26">
        <v>329.3</v>
      </c>
      <c r="T210" s="25">
        <v>11157.99</v>
      </c>
    </row>
    <row r="211" spans="1:20" x14ac:dyDescent="0.3">
      <c r="A211" s="24" t="s">
        <v>216</v>
      </c>
      <c r="B211" s="1">
        <v>6003644</v>
      </c>
      <c r="C211" s="1">
        <v>145696</v>
      </c>
      <c r="D211" s="25">
        <v>72135.070000000007</v>
      </c>
      <c r="E211" s="26">
        <v>16393.010000000006</v>
      </c>
      <c r="F211" s="26">
        <v>1824.5</v>
      </c>
      <c r="G211" s="26">
        <v>5071.66</v>
      </c>
      <c r="H211" s="26">
        <v>0</v>
      </c>
      <c r="I211" s="26">
        <v>1294.93</v>
      </c>
      <c r="J211" s="26">
        <v>0</v>
      </c>
      <c r="K211" s="26">
        <v>4444.83</v>
      </c>
      <c r="L211" s="26">
        <v>0</v>
      </c>
      <c r="M211" s="26">
        <v>12979.79</v>
      </c>
      <c r="N211" s="26">
        <v>10050.959999999999</v>
      </c>
      <c r="O211" s="26">
        <v>7483.69</v>
      </c>
      <c r="P211" s="26">
        <v>0</v>
      </c>
      <c r="Q211" s="26">
        <v>0</v>
      </c>
      <c r="R211" s="26">
        <v>10309.36</v>
      </c>
      <c r="S211" s="26">
        <v>2282.34</v>
      </c>
      <c r="T211" s="25">
        <v>72135.070000000007</v>
      </c>
    </row>
    <row r="212" spans="1:20" x14ac:dyDescent="0.3">
      <c r="A212" s="24" t="s">
        <v>217</v>
      </c>
      <c r="B212" s="1">
        <v>6006555</v>
      </c>
      <c r="C212" s="1">
        <v>145478</v>
      </c>
      <c r="D212" s="25">
        <v>20213.490000000002</v>
      </c>
      <c r="E212" s="26">
        <v>4073.91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7515.38</v>
      </c>
      <c r="N212" s="26">
        <v>6606.41</v>
      </c>
      <c r="O212" s="26">
        <v>0</v>
      </c>
      <c r="P212" s="26">
        <v>0</v>
      </c>
      <c r="Q212" s="26">
        <v>0</v>
      </c>
      <c r="R212" s="26">
        <v>1095.1400000000001</v>
      </c>
      <c r="S212" s="26">
        <v>922.65</v>
      </c>
      <c r="T212" s="25">
        <v>20213.490000000002</v>
      </c>
    </row>
    <row r="213" spans="1:20" x14ac:dyDescent="0.3">
      <c r="A213" s="27" t="s">
        <v>218</v>
      </c>
      <c r="B213" s="16">
        <v>6006605</v>
      </c>
      <c r="C213" s="16" t="s">
        <v>219</v>
      </c>
      <c r="D213" s="28">
        <v>27431.16</v>
      </c>
      <c r="E213" s="29">
        <v>2299.7100000000014</v>
      </c>
      <c r="F213" s="29">
        <v>689.69</v>
      </c>
      <c r="G213" s="29">
        <v>196.71</v>
      </c>
      <c r="H213" s="29">
        <v>0</v>
      </c>
      <c r="I213" s="29">
        <v>69.05</v>
      </c>
      <c r="J213" s="29">
        <v>0</v>
      </c>
      <c r="K213" s="29">
        <v>3486.17</v>
      </c>
      <c r="L213" s="29">
        <v>0</v>
      </c>
      <c r="M213" s="29">
        <v>1069.57</v>
      </c>
      <c r="N213" s="29">
        <v>8302.31</v>
      </c>
      <c r="O213" s="29">
        <v>0</v>
      </c>
      <c r="P213" s="29">
        <v>0</v>
      </c>
      <c r="Q213" s="29">
        <v>0</v>
      </c>
      <c r="R213" s="29">
        <v>11317.95</v>
      </c>
      <c r="S213" s="29">
        <v>0</v>
      </c>
      <c r="T213" s="28">
        <v>27431.160000000003</v>
      </c>
    </row>
    <row r="214" spans="1:20" x14ac:dyDescent="0.3">
      <c r="A214" s="24" t="s">
        <v>220</v>
      </c>
      <c r="B214" s="1">
        <v>6006696</v>
      </c>
      <c r="C214" s="1">
        <v>145974</v>
      </c>
      <c r="D214" s="25">
        <v>41472.22</v>
      </c>
      <c r="E214" s="26">
        <v>10682.389999999998</v>
      </c>
      <c r="F214" s="26">
        <v>5927.47</v>
      </c>
      <c r="G214" s="26">
        <v>2217.48</v>
      </c>
      <c r="H214" s="26">
        <v>0</v>
      </c>
      <c r="I214" s="26">
        <v>5573.08</v>
      </c>
      <c r="J214" s="26">
        <v>0</v>
      </c>
      <c r="K214" s="26">
        <v>2987.02</v>
      </c>
      <c r="L214" s="26">
        <v>186.31</v>
      </c>
      <c r="M214" s="26">
        <v>737.72</v>
      </c>
      <c r="N214" s="26">
        <v>74.739999999999995</v>
      </c>
      <c r="O214" s="26">
        <v>5282.14</v>
      </c>
      <c r="P214" s="26">
        <v>0</v>
      </c>
      <c r="Q214" s="26">
        <v>0</v>
      </c>
      <c r="R214" s="26">
        <v>7249.38</v>
      </c>
      <c r="S214" s="26">
        <v>554.49</v>
      </c>
      <c r="T214" s="25">
        <v>41472.22</v>
      </c>
    </row>
    <row r="215" spans="1:20" x14ac:dyDescent="0.3">
      <c r="A215" s="24" t="s">
        <v>221</v>
      </c>
      <c r="B215" s="1">
        <v>6006720</v>
      </c>
      <c r="C215" s="1">
        <v>145458</v>
      </c>
      <c r="D215" s="25">
        <v>23949.040000000001</v>
      </c>
      <c r="E215" s="26">
        <v>5139.9600000000019</v>
      </c>
      <c r="F215" s="26">
        <v>1657.71</v>
      </c>
      <c r="G215" s="26">
        <v>1427.97</v>
      </c>
      <c r="H215" s="26">
        <v>0</v>
      </c>
      <c r="I215" s="26">
        <v>2420.2199999999998</v>
      </c>
      <c r="J215" s="26">
        <v>0</v>
      </c>
      <c r="K215" s="26">
        <v>1507.19</v>
      </c>
      <c r="L215" s="26">
        <v>0</v>
      </c>
      <c r="M215" s="26">
        <v>1596.22</v>
      </c>
      <c r="N215" s="26">
        <v>7092.21</v>
      </c>
      <c r="O215" s="26">
        <v>63.66</v>
      </c>
      <c r="P215" s="26">
        <v>0</v>
      </c>
      <c r="Q215" s="26">
        <v>0</v>
      </c>
      <c r="R215" s="26">
        <v>3043.9</v>
      </c>
      <c r="S215" s="26">
        <v>0</v>
      </c>
      <c r="T215" s="25">
        <v>23949.040000000001</v>
      </c>
    </row>
    <row r="216" spans="1:20" x14ac:dyDescent="0.3">
      <c r="A216" s="24" t="s">
        <v>222</v>
      </c>
      <c r="B216" s="1">
        <v>6006779</v>
      </c>
      <c r="C216" s="1">
        <v>145942</v>
      </c>
      <c r="D216" s="25">
        <v>28464.76</v>
      </c>
      <c r="E216" s="26">
        <v>5299.7599999999948</v>
      </c>
      <c r="F216" s="26">
        <v>835.95</v>
      </c>
      <c r="G216" s="26">
        <v>1959.96</v>
      </c>
      <c r="H216" s="26">
        <v>0</v>
      </c>
      <c r="I216" s="26">
        <v>185.32</v>
      </c>
      <c r="J216" s="26">
        <v>0</v>
      </c>
      <c r="K216" s="26">
        <v>481.43</v>
      </c>
      <c r="L216" s="26">
        <v>0</v>
      </c>
      <c r="M216" s="26">
        <v>4224.09</v>
      </c>
      <c r="N216" s="26">
        <v>4377.18</v>
      </c>
      <c r="O216" s="26">
        <v>7918.4</v>
      </c>
      <c r="P216" s="26">
        <v>0</v>
      </c>
      <c r="Q216" s="26">
        <v>0</v>
      </c>
      <c r="R216" s="26">
        <v>2928.86</v>
      </c>
      <c r="S216" s="26">
        <v>253.81</v>
      </c>
      <c r="T216" s="25">
        <v>28464.76</v>
      </c>
    </row>
    <row r="217" spans="1:20" x14ac:dyDescent="0.3">
      <c r="A217" s="24" t="s">
        <v>223</v>
      </c>
      <c r="B217" s="1">
        <v>6006795</v>
      </c>
      <c r="C217" s="1">
        <v>145714</v>
      </c>
      <c r="D217" s="25">
        <v>52356.05</v>
      </c>
      <c r="E217" s="26">
        <v>5830.0899999999983</v>
      </c>
      <c r="F217" s="26">
        <v>457.45</v>
      </c>
      <c r="G217" s="26">
        <v>77.180000000000007</v>
      </c>
      <c r="H217" s="26">
        <v>0</v>
      </c>
      <c r="I217" s="26">
        <v>30.12</v>
      </c>
      <c r="J217" s="26">
        <v>0</v>
      </c>
      <c r="K217" s="26">
        <v>5457.36</v>
      </c>
      <c r="L217" s="26">
        <v>0</v>
      </c>
      <c r="M217" s="26">
        <v>20852.439999999999</v>
      </c>
      <c r="N217" s="26">
        <v>7880.14</v>
      </c>
      <c r="O217" s="26">
        <v>3042.12</v>
      </c>
      <c r="P217" s="26">
        <v>0</v>
      </c>
      <c r="Q217" s="26">
        <v>0</v>
      </c>
      <c r="R217" s="26">
        <v>6652.75</v>
      </c>
      <c r="S217" s="26">
        <v>2076.4</v>
      </c>
      <c r="T217" s="25">
        <v>52356.05</v>
      </c>
    </row>
    <row r="218" spans="1:20" x14ac:dyDescent="0.3">
      <c r="A218" s="27" t="s">
        <v>224</v>
      </c>
      <c r="B218" s="16">
        <v>6003487</v>
      </c>
      <c r="C218" s="16">
        <v>145376</v>
      </c>
      <c r="D218" s="28">
        <v>19604.07</v>
      </c>
      <c r="E218" s="29">
        <v>3033.78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2296.08</v>
      </c>
      <c r="N218" s="29">
        <v>4530.8900000000003</v>
      </c>
      <c r="O218" s="29">
        <v>0</v>
      </c>
      <c r="P218" s="29">
        <v>0</v>
      </c>
      <c r="Q218" s="29">
        <v>0</v>
      </c>
      <c r="R218" s="29">
        <v>9042.6299999999992</v>
      </c>
      <c r="S218" s="29">
        <v>700.69</v>
      </c>
      <c r="T218" s="28">
        <v>19604.069999999996</v>
      </c>
    </row>
    <row r="219" spans="1:20" x14ac:dyDescent="0.3">
      <c r="A219" s="24" t="s">
        <v>225</v>
      </c>
      <c r="B219" s="1">
        <v>6006860</v>
      </c>
      <c r="C219" s="1">
        <v>145772</v>
      </c>
      <c r="D219" s="25">
        <v>19644.310000000001</v>
      </c>
      <c r="E219" s="26">
        <v>2778.4700000000021</v>
      </c>
      <c r="F219" s="26">
        <v>103.28</v>
      </c>
      <c r="G219" s="26">
        <v>43.16</v>
      </c>
      <c r="H219" s="26">
        <v>0</v>
      </c>
      <c r="I219" s="26">
        <v>23.89</v>
      </c>
      <c r="J219" s="26">
        <v>0</v>
      </c>
      <c r="K219" s="26">
        <v>124.87</v>
      </c>
      <c r="L219" s="26">
        <v>5.4</v>
      </c>
      <c r="M219" s="26">
        <v>3016.12</v>
      </c>
      <c r="N219" s="26">
        <v>8847.4</v>
      </c>
      <c r="O219" s="26">
        <v>0</v>
      </c>
      <c r="P219" s="26">
        <v>0</v>
      </c>
      <c r="Q219" s="26">
        <v>0</v>
      </c>
      <c r="R219" s="26">
        <v>3987.84</v>
      </c>
      <c r="S219" s="26">
        <v>713.88</v>
      </c>
      <c r="T219" s="25">
        <v>19644.310000000001</v>
      </c>
    </row>
    <row r="220" spans="1:20" x14ac:dyDescent="0.3">
      <c r="A220" s="24" t="s">
        <v>226</v>
      </c>
      <c r="B220" s="1">
        <v>6009989</v>
      </c>
      <c r="C220" s="1">
        <v>145476</v>
      </c>
      <c r="D220" s="25">
        <v>34475.980000000003</v>
      </c>
      <c r="E220" s="26">
        <v>3984.96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2206.5500000000002</v>
      </c>
      <c r="N220" s="26">
        <v>2524.91</v>
      </c>
      <c r="O220" s="26">
        <v>0</v>
      </c>
      <c r="P220" s="26">
        <v>0</v>
      </c>
      <c r="Q220" s="26">
        <v>0</v>
      </c>
      <c r="R220" s="26">
        <v>25446.69</v>
      </c>
      <c r="S220" s="26">
        <v>312.87</v>
      </c>
      <c r="T220" s="25">
        <v>34475.980000000003</v>
      </c>
    </row>
    <row r="221" spans="1:20" x14ac:dyDescent="0.3">
      <c r="A221" s="24" t="s">
        <v>227</v>
      </c>
      <c r="B221" s="1">
        <v>6002109</v>
      </c>
      <c r="C221" s="1">
        <v>145584</v>
      </c>
      <c r="D221" s="25">
        <v>28445.94</v>
      </c>
      <c r="E221" s="26">
        <v>3206.5499999999979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2862.33</v>
      </c>
      <c r="N221" s="26">
        <v>1736.8</v>
      </c>
      <c r="O221" s="26">
        <v>0</v>
      </c>
      <c r="P221" s="26">
        <v>0</v>
      </c>
      <c r="Q221" s="26">
        <v>0</v>
      </c>
      <c r="R221" s="26">
        <v>20007.080000000002</v>
      </c>
      <c r="S221" s="26">
        <v>633.17999999999995</v>
      </c>
      <c r="T221" s="25">
        <v>28445.94</v>
      </c>
    </row>
    <row r="222" spans="1:20" x14ac:dyDescent="0.3">
      <c r="A222" s="24" t="s">
        <v>310</v>
      </c>
      <c r="B222" s="1">
        <v>6007157</v>
      </c>
      <c r="C222" s="1">
        <v>145839</v>
      </c>
      <c r="D222" s="25">
        <v>20521.939999999999</v>
      </c>
      <c r="E222" s="26">
        <v>3121.2999999999943</v>
      </c>
      <c r="F222" s="26">
        <v>0</v>
      </c>
      <c r="G222" s="26">
        <v>61.86</v>
      </c>
      <c r="H222" s="26">
        <v>0</v>
      </c>
      <c r="I222" s="26">
        <v>0</v>
      </c>
      <c r="J222" s="26">
        <v>0</v>
      </c>
      <c r="K222" s="26">
        <v>1518.47</v>
      </c>
      <c r="L222" s="26">
        <v>0</v>
      </c>
      <c r="M222" s="26">
        <v>147.28</v>
      </c>
      <c r="N222" s="26">
        <v>13549.41</v>
      </c>
      <c r="O222" s="26">
        <v>54.63</v>
      </c>
      <c r="P222" s="26">
        <v>0</v>
      </c>
      <c r="Q222" s="26">
        <v>0</v>
      </c>
      <c r="R222" s="26">
        <v>2068.9899999999998</v>
      </c>
      <c r="S222" s="26">
        <v>0</v>
      </c>
      <c r="T222" s="25">
        <v>20521.939999999995</v>
      </c>
    </row>
    <row r="223" spans="1:20" x14ac:dyDescent="0.3">
      <c r="A223" s="27" t="s">
        <v>228</v>
      </c>
      <c r="B223" s="16">
        <v>6002315</v>
      </c>
      <c r="C223" s="16">
        <v>145765</v>
      </c>
      <c r="D223" s="28">
        <v>59351.74</v>
      </c>
      <c r="E223" s="29">
        <v>6693.7999999999947</v>
      </c>
      <c r="F223" s="29">
        <v>679.36</v>
      </c>
      <c r="G223" s="29">
        <v>350.11</v>
      </c>
      <c r="H223" s="29">
        <v>0</v>
      </c>
      <c r="I223" s="29">
        <v>92.37</v>
      </c>
      <c r="J223" s="29">
        <v>0</v>
      </c>
      <c r="K223" s="29">
        <v>2820.24</v>
      </c>
      <c r="L223" s="29">
        <v>0</v>
      </c>
      <c r="M223" s="29">
        <v>6082.96</v>
      </c>
      <c r="N223" s="29">
        <v>12770.8</v>
      </c>
      <c r="O223" s="29">
        <v>6485.22</v>
      </c>
      <c r="P223" s="29">
        <v>0</v>
      </c>
      <c r="Q223" s="29">
        <v>0</v>
      </c>
      <c r="R223" s="29">
        <v>21589.09</v>
      </c>
      <c r="S223" s="29">
        <v>1787.79</v>
      </c>
      <c r="T223" s="28">
        <v>59351.74</v>
      </c>
    </row>
    <row r="224" spans="1:20" x14ac:dyDescent="0.3">
      <c r="A224" s="24" t="s">
        <v>229</v>
      </c>
      <c r="B224" s="1">
        <v>6001374</v>
      </c>
      <c r="C224" s="1">
        <v>145989</v>
      </c>
      <c r="D224" s="25">
        <v>20775.98</v>
      </c>
      <c r="E224" s="26">
        <v>4294.8200000000024</v>
      </c>
      <c r="F224" s="26">
        <v>410.06</v>
      </c>
      <c r="G224" s="26">
        <v>414.58</v>
      </c>
      <c r="H224" s="26">
        <v>0</v>
      </c>
      <c r="I224" s="26">
        <v>46.74</v>
      </c>
      <c r="J224" s="26">
        <v>0</v>
      </c>
      <c r="K224" s="26">
        <v>0</v>
      </c>
      <c r="L224" s="26">
        <v>343.73</v>
      </c>
      <c r="M224" s="26">
        <v>4669.91</v>
      </c>
      <c r="N224" s="26">
        <v>6963.59</v>
      </c>
      <c r="O224" s="26">
        <v>0</v>
      </c>
      <c r="P224" s="26">
        <v>0</v>
      </c>
      <c r="Q224" s="26">
        <v>0</v>
      </c>
      <c r="R224" s="26">
        <v>2148.3000000000002</v>
      </c>
      <c r="S224" s="26">
        <v>1484.25</v>
      </c>
      <c r="T224" s="25">
        <v>20775.98</v>
      </c>
    </row>
    <row r="225" spans="1:20" x14ac:dyDescent="0.3">
      <c r="A225" s="24" t="s">
        <v>230</v>
      </c>
      <c r="B225" s="1">
        <v>6005003</v>
      </c>
      <c r="C225" s="1">
        <v>145938</v>
      </c>
      <c r="D225" s="25">
        <v>41474.42</v>
      </c>
      <c r="E225" s="26">
        <v>3101.58</v>
      </c>
      <c r="F225" s="26">
        <v>437.78</v>
      </c>
      <c r="G225" s="26">
        <v>590.49</v>
      </c>
      <c r="H225" s="26">
        <v>0</v>
      </c>
      <c r="I225" s="26">
        <v>555.1</v>
      </c>
      <c r="J225" s="26">
        <v>0</v>
      </c>
      <c r="K225" s="26">
        <v>1727.84</v>
      </c>
      <c r="L225" s="26">
        <v>0</v>
      </c>
      <c r="M225" s="26">
        <v>10610.83</v>
      </c>
      <c r="N225" s="26">
        <v>3573.69</v>
      </c>
      <c r="O225" s="26">
        <v>12237.81</v>
      </c>
      <c r="P225" s="26">
        <v>0</v>
      </c>
      <c r="Q225" s="26">
        <v>0</v>
      </c>
      <c r="R225" s="26">
        <v>6864.58</v>
      </c>
      <c r="S225" s="26">
        <v>1774.72</v>
      </c>
      <c r="T225" s="25">
        <v>41474.42</v>
      </c>
    </row>
    <row r="226" spans="1:20" x14ac:dyDescent="0.3">
      <c r="A226" s="24" t="s">
        <v>231</v>
      </c>
      <c r="B226" s="1">
        <v>6014385</v>
      </c>
      <c r="C226" s="1">
        <v>145841</v>
      </c>
      <c r="D226" s="25">
        <v>21076.010000000002</v>
      </c>
      <c r="E226" s="26">
        <v>3472.09</v>
      </c>
      <c r="F226" s="26">
        <v>0</v>
      </c>
      <c r="G226" s="26">
        <v>59.02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1104.0899999999999</v>
      </c>
      <c r="N226" s="26">
        <v>15853.11</v>
      </c>
      <c r="O226" s="26">
        <v>0</v>
      </c>
      <c r="P226" s="26">
        <v>0</v>
      </c>
      <c r="Q226" s="26">
        <v>0</v>
      </c>
      <c r="R226" s="26">
        <v>4.92</v>
      </c>
      <c r="S226" s="26">
        <v>582.78</v>
      </c>
      <c r="T226" s="25">
        <v>21076.01</v>
      </c>
    </row>
    <row r="227" spans="1:20" x14ac:dyDescent="0.3">
      <c r="A227" s="24" t="s">
        <v>311</v>
      </c>
      <c r="B227" s="1">
        <v>6002463</v>
      </c>
      <c r="C227" s="1">
        <v>145372</v>
      </c>
      <c r="D227" s="25">
        <v>42613.87</v>
      </c>
      <c r="E227" s="26">
        <v>5406</v>
      </c>
      <c r="F227" s="26">
        <v>1070.0999999999999</v>
      </c>
      <c r="G227" s="26">
        <v>1330.73</v>
      </c>
      <c r="H227" s="26">
        <v>0</v>
      </c>
      <c r="I227" s="26">
        <v>1070.0999999999999</v>
      </c>
      <c r="J227" s="26">
        <v>0</v>
      </c>
      <c r="K227" s="26">
        <v>1642.39</v>
      </c>
      <c r="L227" s="26">
        <v>0</v>
      </c>
      <c r="M227" s="26">
        <v>9475.69</v>
      </c>
      <c r="N227" s="26">
        <v>8822.31</v>
      </c>
      <c r="O227" s="26">
        <v>96.86</v>
      </c>
      <c r="P227" s="26">
        <v>0</v>
      </c>
      <c r="Q227" s="26">
        <v>0</v>
      </c>
      <c r="R227" s="26">
        <v>9735.07</v>
      </c>
      <c r="S227" s="26">
        <v>3964.62</v>
      </c>
      <c r="T227" s="25">
        <v>42613.87</v>
      </c>
    </row>
    <row r="228" spans="1:20" x14ac:dyDescent="0.3">
      <c r="A228" s="27" t="s">
        <v>232</v>
      </c>
      <c r="B228" s="16">
        <v>6000251</v>
      </c>
      <c r="C228" s="16">
        <v>145045</v>
      </c>
      <c r="D228" s="28">
        <v>14857.96</v>
      </c>
      <c r="E228" s="29">
        <v>4181.9200000000019</v>
      </c>
      <c r="F228" s="29">
        <v>859.48</v>
      </c>
      <c r="G228" s="29">
        <v>420.8</v>
      </c>
      <c r="H228" s="29">
        <v>0</v>
      </c>
      <c r="I228" s="29">
        <v>437.36</v>
      </c>
      <c r="J228" s="29">
        <v>0</v>
      </c>
      <c r="K228" s="29">
        <v>262.42</v>
      </c>
      <c r="L228" s="29">
        <v>0</v>
      </c>
      <c r="M228" s="29">
        <v>3456.14</v>
      </c>
      <c r="N228" s="29">
        <v>2884.2</v>
      </c>
      <c r="O228" s="29">
        <v>0</v>
      </c>
      <c r="P228" s="29">
        <v>0</v>
      </c>
      <c r="Q228" s="29">
        <v>0</v>
      </c>
      <c r="R228" s="29">
        <v>1991.17</v>
      </c>
      <c r="S228" s="29">
        <v>364.47</v>
      </c>
      <c r="T228" s="28">
        <v>14857.96</v>
      </c>
    </row>
    <row r="229" spans="1:20" x14ac:dyDescent="0.3">
      <c r="A229" s="24" t="s">
        <v>233</v>
      </c>
      <c r="B229" s="1">
        <v>6011712</v>
      </c>
      <c r="C229" s="1">
        <v>145597</v>
      </c>
      <c r="D229" s="25">
        <v>40171.590000000004</v>
      </c>
      <c r="E229" s="26">
        <v>10560.84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11829.58</v>
      </c>
      <c r="M229" s="26">
        <v>5318.76</v>
      </c>
      <c r="N229" s="26">
        <v>5909.17</v>
      </c>
      <c r="O229" s="26">
        <v>0</v>
      </c>
      <c r="P229" s="26">
        <v>0</v>
      </c>
      <c r="Q229" s="26">
        <v>0</v>
      </c>
      <c r="R229" s="26">
        <v>779.54</v>
      </c>
      <c r="S229" s="26">
        <v>5773.7</v>
      </c>
      <c r="T229" s="25">
        <v>40171.589999999997</v>
      </c>
    </row>
    <row r="230" spans="1:20" x14ac:dyDescent="0.3">
      <c r="A230" s="24" t="s">
        <v>234</v>
      </c>
      <c r="B230" s="1">
        <v>6005441</v>
      </c>
      <c r="C230" s="1">
        <v>146175</v>
      </c>
      <c r="D230" s="25">
        <v>9803.7900000000009</v>
      </c>
      <c r="E230" s="26">
        <v>2748.36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2362.2199999999998</v>
      </c>
      <c r="N230" s="26">
        <v>1915.05</v>
      </c>
      <c r="O230" s="26">
        <v>0</v>
      </c>
      <c r="P230" s="26">
        <v>0</v>
      </c>
      <c r="Q230" s="26">
        <v>0</v>
      </c>
      <c r="R230" s="26">
        <v>2719.96</v>
      </c>
      <c r="S230" s="26">
        <v>58.2</v>
      </c>
      <c r="T230" s="25">
        <v>9803.7900000000009</v>
      </c>
    </row>
    <row r="231" spans="1:20" x14ac:dyDescent="0.3">
      <c r="A231" s="24" t="s">
        <v>235</v>
      </c>
      <c r="B231" s="1">
        <v>6004741</v>
      </c>
      <c r="C231" s="1">
        <v>145220</v>
      </c>
      <c r="D231" s="25">
        <v>56149.03</v>
      </c>
      <c r="E231" s="26">
        <v>7721.09</v>
      </c>
      <c r="F231" s="26">
        <v>3211.52</v>
      </c>
      <c r="G231" s="26">
        <v>2250.31</v>
      </c>
      <c r="H231" s="26">
        <v>0</v>
      </c>
      <c r="I231" s="26">
        <v>176.8</v>
      </c>
      <c r="J231" s="26">
        <v>0</v>
      </c>
      <c r="K231" s="26">
        <v>4596.84</v>
      </c>
      <c r="L231" s="26">
        <v>0</v>
      </c>
      <c r="M231" s="26">
        <v>7758.39</v>
      </c>
      <c r="N231" s="26">
        <v>13474.6</v>
      </c>
      <c r="O231" s="26">
        <v>2003.54</v>
      </c>
      <c r="P231" s="26">
        <v>0</v>
      </c>
      <c r="Q231" s="26">
        <v>0</v>
      </c>
      <c r="R231" s="26">
        <v>12554.09</v>
      </c>
      <c r="S231" s="26">
        <v>2401.85</v>
      </c>
      <c r="T231" s="25">
        <v>56149.029999999992</v>
      </c>
    </row>
    <row r="232" spans="1:20" x14ac:dyDescent="0.3">
      <c r="A232" s="24" t="s">
        <v>236</v>
      </c>
      <c r="B232" s="1">
        <v>6003792</v>
      </c>
      <c r="C232" s="1">
        <v>145489</v>
      </c>
      <c r="D232" s="25">
        <v>10071.86</v>
      </c>
      <c r="E232" s="26">
        <v>2550.7600000000016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3299.02</v>
      </c>
      <c r="M232" s="26">
        <v>1180.19</v>
      </c>
      <c r="N232" s="26">
        <v>2281.79</v>
      </c>
      <c r="O232" s="26">
        <v>0</v>
      </c>
      <c r="P232" s="26">
        <v>0</v>
      </c>
      <c r="Q232" s="26">
        <v>0</v>
      </c>
      <c r="R232" s="26">
        <v>278.05</v>
      </c>
      <c r="S232" s="26">
        <v>482.05</v>
      </c>
      <c r="T232" s="25">
        <v>10071.86</v>
      </c>
    </row>
    <row r="233" spans="1:20" x14ac:dyDescent="0.3">
      <c r="A233" s="27" t="s">
        <v>237</v>
      </c>
      <c r="B233" s="16">
        <v>6012470</v>
      </c>
      <c r="C233" s="16">
        <v>145837</v>
      </c>
      <c r="D233" s="28">
        <v>41453.42</v>
      </c>
      <c r="E233" s="29">
        <v>2202.4299999999998</v>
      </c>
      <c r="F233" s="29">
        <v>0</v>
      </c>
      <c r="G233" s="29">
        <v>0</v>
      </c>
      <c r="H233" s="29">
        <v>0</v>
      </c>
      <c r="I233" s="29">
        <v>90.89</v>
      </c>
      <c r="J233" s="29">
        <v>0</v>
      </c>
      <c r="K233" s="29">
        <v>0</v>
      </c>
      <c r="L233" s="29">
        <v>266.8</v>
      </c>
      <c r="M233" s="29">
        <v>69.81</v>
      </c>
      <c r="N233" s="29">
        <v>25106.3</v>
      </c>
      <c r="O233" s="29">
        <v>0</v>
      </c>
      <c r="P233" s="29">
        <v>0</v>
      </c>
      <c r="Q233" s="29">
        <v>0</v>
      </c>
      <c r="R233" s="29">
        <v>83.77</v>
      </c>
      <c r="S233" s="29">
        <v>13633.42</v>
      </c>
      <c r="T233" s="28">
        <v>41453.42</v>
      </c>
    </row>
    <row r="234" spans="1:20" x14ac:dyDescent="0.3">
      <c r="A234" s="24" t="s">
        <v>238</v>
      </c>
      <c r="B234" s="1">
        <v>6007488</v>
      </c>
      <c r="C234" s="1">
        <v>146037</v>
      </c>
      <c r="D234" s="25">
        <v>24906.22</v>
      </c>
      <c r="E234" s="26">
        <v>5961.56</v>
      </c>
      <c r="F234" s="26">
        <v>0</v>
      </c>
      <c r="G234" s="26">
        <v>0</v>
      </c>
      <c r="H234" s="26">
        <v>0</v>
      </c>
      <c r="I234" s="26">
        <v>71.77</v>
      </c>
      <c r="J234" s="26">
        <v>0</v>
      </c>
      <c r="K234" s="26">
        <v>141.22999999999999</v>
      </c>
      <c r="L234" s="26">
        <v>769.79</v>
      </c>
      <c r="M234" s="26">
        <v>2889.83</v>
      </c>
      <c r="N234" s="26">
        <v>4864.6099999999997</v>
      </c>
      <c r="O234" s="26">
        <v>0</v>
      </c>
      <c r="P234" s="26">
        <v>0</v>
      </c>
      <c r="Q234" s="26">
        <v>0</v>
      </c>
      <c r="R234" s="26">
        <v>3573.36</v>
      </c>
      <c r="S234" s="26">
        <v>6634.07</v>
      </c>
      <c r="T234" s="25">
        <v>24906.22</v>
      </c>
    </row>
    <row r="235" spans="1:20" x14ac:dyDescent="0.3">
      <c r="A235" s="24" t="s">
        <v>239</v>
      </c>
      <c r="B235" s="1">
        <v>6007504</v>
      </c>
      <c r="C235" s="1">
        <v>146084</v>
      </c>
      <c r="D235" s="25">
        <v>12555.21</v>
      </c>
      <c r="E235" s="26">
        <v>1082.28</v>
      </c>
      <c r="F235" s="26">
        <v>0</v>
      </c>
      <c r="G235" s="26">
        <v>0</v>
      </c>
      <c r="H235" s="26">
        <v>0</v>
      </c>
      <c r="I235" s="26">
        <v>86.25</v>
      </c>
      <c r="J235" s="26">
        <v>0</v>
      </c>
      <c r="K235" s="26">
        <v>0</v>
      </c>
      <c r="L235" s="26">
        <v>0</v>
      </c>
      <c r="M235" s="26">
        <v>1344.86</v>
      </c>
      <c r="N235" s="26">
        <v>9119.44</v>
      </c>
      <c r="O235" s="26">
        <v>0</v>
      </c>
      <c r="P235" s="26">
        <v>0</v>
      </c>
      <c r="Q235" s="26">
        <v>0</v>
      </c>
      <c r="R235" s="26">
        <v>922.38</v>
      </c>
      <c r="S235" s="26">
        <v>0</v>
      </c>
      <c r="T235" s="25">
        <v>12555.21</v>
      </c>
    </row>
    <row r="236" spans="1:20" x14ac:dyDescent="0.3">
      <c r="A236" s="24" t="s">
        <v>240</v>
      </c>
      <c r="B236" s="1">
        <v>6007546</v>
      </c>
      <c r="C236" s="1">
        <v>145727</v>
      </c>
      <c r="D236" s="25">
        <v>1463.21</v>
      </c>
      <c r="E236" s="26">
        <v>83.68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1169.02</v>
      </c>
      <c r="N236" s="26">
        <v>210.51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5">
        <v>1463.21</v>
      </c>
    </row>
    <row r="237" spans="1:20" x14ac:dyDescent="0.3">
      <c r="A237" s="24" t="s">
        <v>241</v>
      </c>
      <c r="B237" s="1">
        <v>6007561</v>
      </c>
      <c r="C237" s="1">
        <v>146038</v>
      </c>
      <c r="D237" s="25">
        <v>177.97</v>
      </c>
      <c r="E237" s="26">
        <v>43.08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0.75</v>
      </c>
      <c r="L237" s="26">
        <v>0.87</v>
      </c>
      <c r="M237" s="26">
        <v>36.18</v>
      </c>
      <c r="N237" s="26">
        <v>46.1</v>
      </c>
      <c r="O237" s="26">
        <v>0</v>
      </c>
      <c r="P237" s="26">
        <v>0</v>
      </c>
      <c r="Q237" s="26">
        <v>0</v>
      </c>
      <c r="R237" s="26">
        <v>50.53</v>
      </c>
      <c r="S237" s="26">
        <v>0.46</v>
      </c>
      <c r="T237" s="25">
        <v>177.97</v>
      </c>
    </row>
    <row r="238" spans="1:20" x14ac:dyDescent="0.3">
      <c r="A238" s="27" t="s">
        <v>242</v>
      </c>
      <c r="B238" s="16">
        <v>6008502</v>
      </c>
      <c r="C238" s="16">
        <v>145414</v>
      </c>
      <c r="D238" s="28">
        <v>25880.74</v>
      </c>
      <c r="E238" s="29">
        <v>3655.4200000000014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860.72</v>
      </c>
      <c r="N238" s="29">
        <v>1381.68</v>
      </c>
      <c r="O238" s="29">
        <v>0</v>
      </c>
      <c r="P238" s="29">
        <v>0</v>
      </c>
      <c r="Q238" s="29">
        <v>0</v>
      </c>
      <c r="R238" s="29">
        <v>19932.39</v>
      </c>
      <c r="S238" s="29">
        <v>50.53</v>
      </c>
      <c r="T238" s="28">
        <v>25880.739999999998</v>
      </c>
    </row>
    <row r="239" spans="1:20" x14ac:dyDescent="0.3">
      <c r="A239" s="24" t="s">
        <v>243</v>
      </c>
      <c r="B239" s="1">
        <v>6010078</v>
      </c>
      <c r="C239" s="1">
        <v>145927</v>
      </c>
      <c r="D239" s="25">
        <v>41246.15</v>
      </c>
      <c r="E239" s="26">
        <v>5886.9400000000032</v>
      </c>
      <c r="F239" s="26">
        <v>2593.33</v>
      </c>
      <c r="G239" s="26">
        <v>1265.78</v>
      </c>
      <c r="H239" s="26">
        <v>0</v>
      </c>
      <c r="I239" s="26">
        <v>998.07</v>
      </c>
      <c r="J239" s="26">
        <v>0</v>
      </c>
      <c r="K239" s="26">
        <v>3844.01</v>
      </c>
      <c r="L239" s="26">
        <v>0</v>
      </c>
      <c r="M239" s="26">
        <v>3407.64</v>
      </c>
      <c r="N239" s="26">
        <v>8516.64</v>
      </c>
      <c r="O239" s="26">
        <v>5290.42</v>
      </c>
      <c r="P239" s="26">
        <v>0</v>
      </c>
      <c r="Q239" s="26">
        <v>0</v>
      </c>
      <c r="R239" s="26">
        <v>6537.43</v>
      </c>
      <c r="S239" s="26">
        <v>2905.89</v>
      </c>
      <c r="T239" s="25">
        <v>41246.15</v>
      </c>
    </row>
    <row r="240" spans="1:20" x14ac:dyDescent="0.3">
      <c r="A240" s="24" t="s">
        <v>244</v>
      </c>
      <c r="B240" s="1">
        <v>6007082</v>
      </c>
      <c r="C240" s="1">
        <v>145411</v>
      </c>
      <c r="D240" s="25">
        <v>22152.31</v>
      </c>
      <c r="E240" s="26">
        <v>3824.97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15.93</v>
      </c>
      <c r="M240" s="26">
        <v>705.99</v>
      </c>
      <c r="N240" s="26">
        <v>15533.82</v>
      </c>
      <c r="O240" s="26">
        <v>0</v>
      </c>
      <c r="P240" s="26">
        <v>0</v>
      </c>
      <c r="Q240" s="26">
        <v>0</v>
      </c>
      <c r="R240" s="26">
        <v>1287.6400000000001</v>
      </c>
      <c r="S240" s="26">
        <v>783.96</v>
      </c>
      <c r="T240" s="25">
        <v>22152.309999999998</v>
      </c>
    </row>
    <row r="241" spans="1:20" x14ac:dyDescent="0.3">
      <c r="A241" s="24" t="s">
        <v>245</v>
      </c>
      <c r="B241" s="1">
        <v>6005466</v>
      </c>
      <c r="C241" s="1">
        <v>145457</v>
      </c>
      <c r="D241" s="25">
        <v>13501.53</v>
      </c>
      <c r="E241" s="26">
        <v>3108.17</v>
      </c>
      <c r="F241" s="26">
        <v>0</v>
      </c>
      <c r="G241" s="26">
        <v>55.55</v>
      </c>
      <c r="H241" s="26">
        <v>0</v>
      </c>
      <c r="I241" s="26">
        <v>0</v>
      </c>
      <c r="J241" s="26">
        <v>0</v>
      </c>
      <c r="K241" s="26">
        <v>27.32</v>
      </c>
      <c r="L241" s="26">
        <v>20.03</v>
      </c>
      <c r="M241" s="26">
        <v>390.28</v>
      </c>
      <c r="N241" s="26">
        <v>9521.82</v>
      </c>
      <c r="O241" s="26">
        <v>0</v>
      </c>
      <c r="P241" s="26">
        <v>0</v>
      </c>
      <c r="Q241" s="26">
        <v>0</v>
      </c>
      <c r="R241" s="26">
        <v>344.75</v>
      </c>
      <c r="S241" s="26">
        <v>33.61</v>
      </c>
      <c r="T241" s="25">
        <v>13501.53</v>
      </c>
    </row>
    <row r="242" spans="1:20" x14ac:dyDescent="0.3">
      <c r="A242" s="24" t="s">
        <v>246</v>
      </c>
      <c r="B242" s="1">
        <v>6008239</v>
      </c>
      <c r="C242" s="1">
        <v>146139</v>
      </c>
      <c r="D242" s="25">
        <v>10971.93</v>
      </c>
      <c r="E242" s="26">
        <v>5132.66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601.37</v>
      </c>
      <c r="N242" s="26">
        <v>3187.24</v>
      </c>
      <c r="O242" s="26">
        <v>0</v>
      </c>
      <c r="P242" s="26">
        <v>0</v>
      </c>
      <c r="Q242" s="26">
        <v>0</v>
      </c>
      <c r="R242" s="26">
        <v>968.2</v>
      </c>
      <c r="S242" s="26">
        <v>1082.46</v>
      </c>
      <c r="T242" s="25">
        <v>10971.93</v>
      </c>
    </row>
    <row r="243" spans="1:20" x14ac:dyDescent="0.3">
      <c r="A243" s="27" t="s">
        <v>247</v>
      </c>
      <c r="B243" s="16">
        <v>6004758</v>
      </c>
      <c r="C243" s="16">
        <v>145308</v>
      </c>
      <c r="D243" s="28">
        <v>38038.85</v>
      </c>
      <c r="E243" s="29">
        <v>5514.96</v>
      </c>
      <c r="F243" s="29">
        <v>1459.07</v>
      </c>
      <c r="G243" s="29">
        <v>934.08</v>
      </c>
      <c r="H243" s="29">
        <v>0</v>
      </c>
      <c r="I243" s="29">
        <v>0</v>
      </c>
      <c r="J243" s="29">
        <v>0</v>
      </c>
      <c r="K243" s="29">
        <v>1530.66</v>
      </c>
      <c r="L243" s="29">
        <v>0</v>
      </c>
      <c r="M243" s="29">
        <v>4528.05</v>
      </c>
      <c r="N243" s="29">
        <v>10382.209999999999</v>
      </c>
      <c r="O243" s="29">
        <v>0</v>
      </c>
      <c r="P243" s="29">
        <v>0</v>
      </c>
      <c r="Q243" s="29">
        <v>0</v>
      </c>
      <c r="R243" s="29">
        <v>12918.53</v>
      </c>
      <c r="S243" s="29">
        <v>771.29</v>
      </c>
      <c r="T243" s="28">
        <v>38038.85</v>
      </c>
    </row>
    <row r="244" spans="1:20" x14ac:dyDescent="0.3">
      <c r="A244" s="24" t="s">
        <v>248</v>
      </c>
      <c r="B244" s="1">
        <v>6008072</v>
      </c>
      <c r="C244" s="1">
        <v>146011</v>
      </c>
      <c r="D244" s="25">
        <v>21981.63</v>
      </c>
      <c r="E244" s="26">
        <v>5027.5799999999981</v>
      </c>
      <c r="F244" s="26">
        <v>421.09</v>
      </c>
      <c r="G244" s="26">
        <v>0</v>
      </c>
      <c r="H244" s="26">
        <v>0</v>
      </c>
      <c r="I244" s="26">
        <v>52.42</v>
      </c>
      <c r="J244" s="26">
        <v>0</v>
      </c>
      <c r="K244" s="26">
        <v>0</v>
      </c>
      <c r="L244" s="26">
        <v>0</v>
      </c>
      <c r="M244" s="26">
        <v>14710.39</v>
      </c>
      <c r="N244" s="26">
        <v>988.04</v>
      </c>
      <c r="O244" s="26">
        <v>0</v>
      </c>
      <c r="P244" s="26">
        <v>0</v>
      </c>
      <c r="Q244" s="26">
        <v>0</v>
      </c>
      <c r="R244" s="26">
        <v>12.48</v>
      </c>
      <c r="S244" s="26">
        <v>769.63</v>
      </c>
      <c r="T244" s="25">
        <v>21981.629999999997</v>
      </c>
    </row>
    <row r="245" spans="1:20" x14ac:dyDescent="0.3">
      <c r="A245" s="24" t="s">
        <v>312</v>
      </c>
      <c r="B245" s="1">
        <v>6002125</v>
      </c>
      <c r="C245" s="1">
        <v>145760</v>
      </c>
      <c r="D245" s="25">
        <v>21032.03</v>
      </c>
      <c r="E245" s="26">
        <v>3885.51</v>
      </c>
      <c r="F245" s="26">
        <v>159.6</v>
      </c>
      <c r="G245" s="26">
        <v>0</v>
      </c>
      <c r="H245" s="26">
        <v>0</v>
      </c>
      <c r="I245" s="26">
        <v>55.86</v>
      </c>
      <c r="J245" s="26">
        <v>0</v>
      </c>
      <c r="K245" s="26">
        <v>109.06</v>
      </c>
      <c r="L245" s="26">
        <v>79.8</v>
      </c>
      <c r="M245" s="26">
        <v>13984.03</v>
      </c>
      <c r="N245" s="26">
        <v>484.5</v>
      </c>
      <c r="O245" s="26">
        <v>0</v>
      </c>
      <c r="P245" s="26">
        <v>0</v>
      </c>
      <c r="Q245" s="26">
        <v>0</v>
      </c>
      <c r="R245" s="26">
        <v>1770.17</v>
      </c>
      <c r="S245" s="26">
        <v>503.5</v>
      </c>
      <c r="T245" s="25">
        <v>21032.03</v>
      </c>
    </row>
    <row r="246" spans="1:20" x14ac:dyDescent="0.3">
      <c r="A246" s="24" t="s">
        <v>249</v>
      </c>
      <c r="B246" s="1">
        <v>6008098</v>
      </c>
      <c r="C246" s="1">
        <v>146152</v>
      </c>
      <c r="D246" s="25">
        <v>22483.81</v>
      </c>
      <c r="E246" s="26">
        <v>3413.32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5425.16</v>
      </c>
      <c r="N246" s="26">
        <v>2959.9</v>
      </c>
      <c r="O246" s="26">
        <v>0</v>
      </c>
      <c r="P246" s="26">
        <v>0</v>
      </c>
      <c r="Q246" s="26">
        <v>0</v>
      </c>
      <c r="R246" s="26">
        <v>10518.97</v>
      </c>
      <c r="S246" s="26">
        <v>166.46</v>
      </c>
      <c r="T246" s="25">
        <v>22483.809999999998</v>
      </c>
    </row>
    <row r="247" spans="1:20" x14ac:dyDescent="0.3">
      <c r="A247" s="24" t="s">
        <v>250</v>
      </c>
      <c r="B247" s="1">
        <v>6008106</v>
      </c>
      <c r="C247" s="1">
        <v>145975</v>
      </c>
      <c r="D247" s="25">
        <v>10725.37</v>
      </c>
      <c r="E247" s="26">
        <v>1761.6499999999999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36.96</v>
      </c>
      <c r="M247" s="26">
        <v>3607.93</v>
      </c>
      <c r="N247" s="26">
        <v>2474.11</v>
      </c>
      <c r="O247" s="26">
        <v>0</v>
      </c>
      <c r="P247" s="26">
        <v>0</v>
      </c>
      <c r="Q247" s="26">
        <v>0</v>
      </c>
      <c r="R247" s="26">
        <v>2793.95</v>
      </c>
      <c r="S247" s="26">
        <v>50.77</v>
      </c>
      <c r="T247" s="25">
        <v>10725.369999999999</v>
      </c>
    </row>
    <row r="248" spans="1:20" x14ac:dyDescent="0.3">
      <c r="A248" s="27" t="s">
        <v>251</v>
      </c>
      <c r="B248" s="16">
        <v>6008114</v>
      </c>
      <c r="C248" s="16">
        <v>146157</v>
      </c>
      <c r="D248" s="28">
        <v>6731.02</v>
      </c>
      <c r="E248" s="29">
        <v>1087.19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2069.6</v>
      </c>
      <c r="N248" s="29">
        <v>1032.7</v>
      </c>
      <c r="O248" s="29">
        <v>0</v>
      </c>
      <c r="P248" s="29">
        <v>0</v>
      </c>
      <c r="Q248" s="29">
        <v>0</v>
      </c>
      <c r="R248" s="29">
        <v>2541.5300000000002</v>
      </c>
      <c r="S248" s="29">
        <v>0</v>
      </c>
      <c r="T248" s="28">
        <v>6731.02</v>
      </c>
    </row>
    <row r="249" spans="1:20" x14ac:dyDescent="0.3">
      <c r="A249" s="24" t="s">
        <v>252</v>
      </c>
      <c r="B249" s="1">
        <v>6002695</v>
      </c>
      <c r="C249" s="1" t="s">
        <v>253</v>
      </c>
      <c r="D249" s="25">
        <v>16649.490000000002</v>
      </c>
      <c r="E249" s="26">
        <v>2839.36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153.87</v>
      </c>
      <c r="L249" s="26">
        <v>0</v>
      </c>
      <c r="M249" s="26">
        <v>270.27</v>
      </c>
      <c r="N249" s="26">
        <v>0</v>
      </c>
      <c r="O249" s="26">
        <v>0</v>
      </c>
      <c r="P249" s="26">
        <v>0</v>
      </c>
      <c r="Q249" s="26">
        <v>0</v>
      </c>
      <c r="R249" s="26">
        <v>13339.44</v>
      </c>
      <c r="S249" s="26">
        <v>46.55</v>
      </c>
      <c r="T249" s="25">
        <v>16649.490000000002</v>
      </c>
    </row>
    <row r="250" spans="1:20" x14ac:dyDescent="0.3">
      <c r="A250" s="24" t="s">
        <v>254</v>
      </c>
      <c r="B250" s="1">
        <v>6005136</v>
      </c>
      <c r="C250" s="1">
        <v>146020</v>
      </c>
      <c r="D250" s="25">
        <v>16687.060000000001</v>
      </c>
      <c r="E250" s="26">
        <v>4226.3800000000019</v>
      </c>
      <c r="F250" s="26">
        <v>48.63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6628.1</v>
      </c>
      <c r="N250" s="26">
        <v>3227.21</v>
      </c>
      <c r="O250" s="26">
        <v>0</v>
      </c>
      <c r="P250" s="26">
        <v>0</v>
      </c>
      <c r="Q250" s="26">
        <v>0</v>
      </c>
      <c r="R250" s="26">
        <v>1875.07</v>
      </c>
      <c r="S250" s="26">
        <v>681.67</v>
      </c>
      <c r="T250" s="25">
        <v>16687.060000000001</v>
      </c>
    </row>
    <row r="251" spans="1:20" x14ac:dyDescent="0.3">
      <c r="A251" s="24" t="s">
        <v>255</v>
      </c>
      <c r="B251" s="1">
        <v>6003065</v>
      </c>
      <c r="C251" s="1">
        <v>145759</v>
      </c>
      <c r="D251" s="25">
        <v>28110.98</v>
      </c>
      <c r="E251" s="26">
        <v>4688.4599999999982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12082.37</v>
      </c>
      <c r="N251" s="26">
        <v>5855.63</v>
      </c>
      <c r="O251" s="26">
        <v>0</v>
      </c>
      <c r="P251" s="26">
        <v>0</v>
      </c>
      <c r="Q251" s="26">
        <v>0</v>
      </c>
      <c r="R251" s="26">
        <v>5484.52</v>
      </c>
      <c r="S251" s="26">
        <v>0</v>
      </c>
      <c r="T251" s="25">
        <v>28110.98</v>
      </c>
    </row>
    <row r="252" spans="1:20" x14ac:dyDescent="0.3">
      <c r="A252" s="24" t="s">
        <v>256</v>
      </c>
      <c r="B252" s="1">
        <v>6005029</v>
      </c>
      <c r="C252" s="1">
        <v>145418</v>
      </c>
      <c r="D252" s="25">
        <v>53344.76</v>
      </c>
      <c r="E252" s="26">
        <v>7268.25</v>
      </c>
      <c r="F252" s="26">
        <v>783.89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38.549999999999997</v>
      </c>
      <c r="M252" s="26">
        <v>19465.63</v>
      </c>
      <c r="N252" s="26">
        <v>18344.259999999998</v>
      </c>
      <c r="O252" s="26">
        <v>0</v>
      </c>
      <c r="P252" s="26">
        <v>0</v>
      </c>
      <c r="Q252" s="26">
        <v>0</v>
      </c>
      <c r="R252" s="26">
        <v>5925.05</v>
      </c>
      <c r="S252" s="26">
        <v>1519.13</v>
      </c>
      <c r="T252" s="25">
        <v>53344.76</v>
      </c>
    </row>
    <row r="253" spans="1:20" x14ac:dyDescent="0.3">
      <c r="A253" s="27" t="s">
        <v>257</v>
      </c>
      <c r="B253" s="16">
        <v>6008346</v>
      </c>
      <c r="C253" s="16">
        <v>146134</v>
      </c>
      <c r="D253" s="28">
        <v>29018.63</v>
      </c>
      <c r="E253" s="29">
        <v>4658.95</v>
      </c>
      <c r="F253" s="29">
        <v>28.99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1960.37</v>
      </c>
      <c r="N253" s="29">
        <v>1864.47</v>
      </c>
      <c r="O253" s="29">
        <v>0</v>
      </c>
      <c r="P253" s="29">
        <v>0</v>
      </c>
      <c r="Q253" s="29">
        <v>0</v>
      </c>
      <c r="R253" s="29">
        <v>19416.38</v>
      </c>
      <c r="S253" s="29">
        <v>1089.47</v>
      </c>
      <c r="T253" s="28">
        <v>29018.63</v>
      </c>
    </row>
    <row r="254" spans="1:20" x14ac:dyDescent="0.3">
      <c r="A254" s="24" t="s">
        <v>258</v>
      </c>
      <c r="B254" s="1">
        <v>6008213</v>
      </c>
      <c r="C254" s="1">
        <v>146133</v>
      </c>
      <c r="D254" s="25">
        <v>13145.56</v>
      </c>
      <c r="E254" s="26">
        <v>1200.9399999999985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6960.77</v>
      </c>
      <c r="N254" s="26">
        <v>4023.11</v>
      </c>
      <c r="O254" s="26">
        <v>0</v>
      </c>
      <c r="P254" s="26">
        <v>0</v>
      </c>
      <c r="Q254" s="26">
        <v>0</v>
      </c>
      <c r="R254" s="26">
        <v>960.74</v>
      </c>
      <c r="S254" s="26">
        <v>0</v>
      </c>
      <c r="T254" s="25">
        <v>13145.56</v>
      </c>
    </row>
    <row r="255" spans="1:20" x14ac:dyDescent="0.3">
      <c r="A255" s="24" t="s">
        <v>259</v>
      </c>
      <c r="B255" s="1">
        <v>6010250</v>
      </c>
      <c r="C255" s="1">
        <v>145598</v>
      </c>
      <c r="D255" s="25">
        <v>18754.59</v>
      </c>
      <c r="E255" s="26">
        <v>3931.98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6712.76</v>
      </c>
      <c r="M255" s="26">
        <v>2110.17</v>
      </c>
      <c r="N255" s="26">
        <v>2414.1799999999998</v>
      </c>
      <c r="O255" s="26">
        <v>0</v>
      </c>
      <c r="P255" s="26">
        <v>0</v>
      </c>
      <c r="Q255" s="26">
        <v>0</v>
      </c>
      <c r="R255" s="26">
        <v>1730.16</v>
      </c>
      <c r="S255" s="26">
        <v>1855.34</v>
      </c>
      <c r="T255" s="25">
        <v>18754.59</v>
      </c>
    </row>
    <row r="256" spans="1:20" x14ac:dyDescent="0.3">
      <c r="A256" s="24" t="s">
        <v>260</v>
      </c>
      <c r="B256" s="1">
        <v>6007272</v>
      </c>
      <c r="C256" s="1" t="s">
        <v>261</v>
      </c>
      <c r="D256" s="25">
        <v>41220.53</v>
      </c>
      <c r="E256" s="26">
        <v>1421.4899999999907</v>
      </c>
      <c r="F256" s="26">
        <v>101.52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693.97</v>
      </c>
      <c r="M256" s="26">
        <v>29217.49</v>
      </c>
      <c r="N256" s="26">
        <v>2739.98</v>
      </c>
      <c r="O256" s="26">
        <v>0</v>
      </c>
      <c r="P256" s="26">
        <v>0</v>
      </c>
      <c r="Q256" s="26">
        <v>0</v>
      </c>
      <c r="R256" s="26">
        <v>4130.7700000000004</v>
      </c>
      <c r="S256" s="26">
        <v>2915.31</v>
      </c>
      <c r="T256" s="25">
        <v>41220.53</v>
      </c>
    </row>
    <row r="257" spans="1:20" x14ac:dyDescent="0.3">
      <c r="A257" s="24" t="s">
        <v>262</v>
      </c>
      <c r="B257" s="1">
        <v>6007306</v>
      </c>
      <c r="C257" s="1">
        <v>146098</v>
      </c>
      <c r="D257" s="25">
        <v>35151.01</v>
      </c>
      <c r="E257" s="26">
        <v>1857.57</v>
      </c>
      <c r="F257" s="26">
        <v>0</v>
      </c>
      <c r="G257" s="26">
        <v>0</v>
      </c>
      <c r="H257" s="26">
        <v>0</v>
      </c>
      <c r="I257" s="26">
        <v>63.69</v>
      </c>
      <c r="J257" s="26">
        <v>0</v>
      </c>
      <c r="K257" s="26">
        <v>0</v>
      </c>
      <c r="L257" s="26">
        <v>203.2</v>
      </c>
      <c r="M257" s="26">
        <v>22754.83</v>
      </c>
      <c r="N257" s="26">
        <v>1807.03</v>
      </c>
      <c r="O257" s="26">
        <v>0</v>
      </c>
      <c r="P257" s="26">
        <v>0</v>
      </c>
      <c r="Q257" s="26">
        <v>0</v>
      </c>
      <c r="R257" s="26">
        <v>4850.63</v>
      </c>
      <c r="S257" s="26">
        <v>3614.06</v>
      </c>
      <c r="T257" s="25">
        <v>35151.01</v>
      </c>
    </row>
    <row r="258" spans="1:20" x14ac:dyDescent="0.3">
      <c r="A258" s="27" t="s">
        <v>263</v>
      </c>
      <c r="B258" s="16">
        <v>6007298</v>
      </c>
      <c r="C258" s="16" t="s">
        <v>264</v>
      </c>
      <c r="D258" s="28">
        <v>70809.100000000006</v>
      </c>
      <c r="E258" s="29">
        <v>4199.7600000000093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1548.15</v>
      </c>
      <c r="M258" s="29">
        <v>40384.58</v>
      </c>
      <c r="N258" s="29">
        <v>3104.61</v>
      </c>
      <c r="O258" s="29">
        <v>0</v>
      </c>
      <c r="P258" s="29">
        <v>0</v>
      </c>
      <c r="Q258" s="29">
        <v>0</v>
      </c>
      <c r="R258" s="29">
        <v>15892.89</v>
      </c>
      <c r="S258" s="29">
        <v>5679.11</v>
      </c>
      <c r="T258" s="28">
        <v>70809.100000000006</v>
      </c>
    </row>
    <row r="259" spans="1:20" x14ac:dyDescent="0.3">
      <c r="A259" s="24" t="s">
        <v>265</v>
      </c>
      <c r="B259" s="1">
        <v>6004055</v>
      </c>
      <c r="C259" s="1">
        <v>145978</v>
      </c>
      <c r="D259" s="25">
        <v>9437.65</v>
      </c>
      <c r="E259" s="26">
        <v>3667.4199999999996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68.459999999999994</v>
      </c>
      <c r="M259" s="26">
        <v>2908.87</v>
      </c>
      <c r="N259" s="26">
        <v>388.69</v>
      </c>
      <c r="O259" s="26">
        <v>0</v>
      </c>
      <c r="P259" s="26">
        <v>0</v>
      </c>
      <c r="Q259" s="26">
        <v>0</v>
      </c>
      <c r="R259" s="26">
        <v>2404.21</v>
      </c>
      <c r="S259" s="26">
        <v>0</v>
      </c>
      <c r="T259" s="25">
        <v>9437.65</v>
      </c>
    </row>
    <row r="260" spans="1:20" x14ac:dyDescent="0.3">
      <c r="A260" s="24" t="s">
        <v>266</v>
      </c>
      <c r="B260" s="1">
        <v>6008528</v>
      </c>
      <c r="C260" s="1">
        <v>146036</v>
      </c>
      <c r="D260" s="25">
        <v>62953.06</v>
      </c>
      <c r="E260" s="26">
        <v>14416.07</v>
      </c>
      <c r="F260" s="26">
        <v>235.85</v>
      </c>
      <c r="G260" s="26">
        <v>196.55</v>
      </c>
      <c r="H260" s="26">
        <v>0</v>
      </c>
      <c r="I260" s="26">
        <v>492.52</v>
      </c>
      <c r="J260" s="26">
        <v>0</v>
      </c>
      <c r="K260" s="26">
        <v>0</v>
      </c>
      <c r="L260" s="26">
        <v>212.73</v>
      </c>
      <c r="M260" s="26">
        <v>15173.07</v>
      </c>
      <c r="N260" s="26">
        <v>22473.33</v>
      </c>
      <c r="O260" s="26">
        <v>0</v>
      </c>
      <c r="P260" s="26">
        <v>0</v>
      </c>
      <c r="Q260" s="26">
        <v>0</v>
      </c>
      <c r="R260" s="26">
        <v>5499.96</v>
      </c>
      <c r="S260" s="26">
        <v>4252.9799999999996</v>
      </c>
      <c r="T260" s="25">
        <v>62953.06</v>
      </c>
    </row>
    <row r="261" spans="1:20" x14ac:dyDescent="0.3">
      <c r="A261" s="24" t="s">
        <v>267</v>
      </c>
      <c r="B261" s="1">
        <v>6008544</v>
      </c>
      <c r="C261" s="1">
        <v>145441</v>
      </c>
      <c r="D261" s="25">
        <v>39520.43</v>
      </c>
      <c r="E261" s="26">
        <v>7323.24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1894.71</v>
      </c>
      <c r="M261" s="26">
        <v>596.39</v>
      </c>
      <c r="N261" s="26">
        <v>8662.61</v>
      </c>
      <c r="O261" s="26">
        <v>0</v>
      </c>
      <c r="P261" s="26">
        <v>0</v>
      </c>
      <c r="Q261" s="26">
        <v>0</v>
      </c>
      <c r="R261" s="26">
        <v>8699.26</v>
      </c>
      <c r="S261" s="26">
        <v>12344.22</v>
      </c>
      <c r="T261" s="25">
        <v>39520.43</v>
      </c>
    </row>
    <row r="262" spans="1:20" x14ac:dyDescent="0.3">
      <c r="A262" s="24" t="s">
        <v>268</v>
      </c>
      <c r="B262" s="1">
        <v>6008536</v>
      </c>
      <c r="C262" s="1">
        <v>145836</v>
      </c>
      <c r="D262" s="25">
        <v>25163.69</v>
      </c>
      <c r="E262" s="26">
        <v>2320.5799999999981</v>
      </c>
      <c r="F262" s="26">
        <v>60.98</v>
      </c>
      <c r="G262" s="26">
        <v>0</v>
      </c>
      <c r="H262" s="26">
        <v>0</v>
      </c>
      <c r="I262" s="26">
        <v>0</v>
      </c>
      <c r="J262" s="26">
        <v>0</v>
      </c>
      <c r="K262" s="26">
        <v>60.98</v>
      </c>
      <c r="L262" s="26">
        <v>0</v>
      </c>
      <c r="M262" s="26">
        <v>14370.78</v>
      </c>
      <c r="N262" s="26">
        <v>0</v>
      </c>
      <c r="O262" s="26">
        <v>0</v>
      </c>
      <c r="P262" s="26">
        <v>0</v>
      </c>
      <c r="Q262" s="26">
        <v>0</v>
      </c>
      <c r="R262" s="26">
        <v>7596.35</v>
      </c>
      <c r="S262" s="26">
        <v>754.02</v>
      </c>
      <c r="T262" s="25">
        <v>25163.69</v>
      </c>
    </row>
    <row r="263" spans="1:20" x14ac:dyDescent="0.3">
      <c r="A263" s="27" t="s">
        <v>269</v>
      </c>
      <c r="B263" s="16">
        <v>6008718</v>
      </c>
      <c r="C263" s="16">
        <v>145825</v>
      </c>
      <c r="D263" s="28">
        <v>33778.129999999997</v>
      </c>
      <c r="E263" s="29">
        <v>5613.9399999999951</v>
      </c>
      <c r="F263" s="29">
        <v>0</v>
      </c>
      <c r="G263" s="29">
        <v>611.66999999999996</v>
      </c>
      <c r="H263" s="29">
        <v>0</v>
      </c>
      <c r="I263" s="29">
        <v>677.02</v>
      </c>
      <c r="J263" s="29">
        <v>0</v>
      </c>
      <c r="K263" s="29">
        <v>1451.24</v>
      </c>
      <c r="L263" s="29">
        <v>0</v>
      </c>
      <c r="M263" s="29">
        <v>13492.18</v>
      </c>
      <c r="N263" s="29">
        <v>5667.79</v>
      </c>
      <c r="O263" s="29">
        <v>0</v>
      </c>
      <c r="P263" s="29">
        <v>0</v>
      </c>
      <c r="Q263" s="29">
        <v>0</v>
      </c>
      <c r="R263" s="29">
        <v>5536.12</v>
      </c>
      <c r="S263" s="29">
        <v>728.17</v>
      </c>
      <c r="T263" s="28">
        <v>33778.129999999997</v>
      </c>
    </row>
    <row r="264" spans="1:20" x14ac:dyDescent="0.3">
      <c r="A264" s="24" t="s">
        <v>270</v>
      </c>
      <c r="B264" s="1">
        <v>6001895</v>
      </c>
      <c r="C264" s="1">
        <v>146161</v>
      </c>
      <c r="D264" s="25">
        <v>78016.350000000006</v>
      </c>
      <c r="E264" s="26">
        <v>3938.4999999999909</v>
      </c>
      <c r="F264" s="26">
        <v>2226.31</v>
      </c>
      <c r="G264" s="26">
        <v>2428.81</v>
      </c>
      <c r="H264" s="26">
        <v>0</v>
      </c>
      <c r="I264" s="26">
        <v>4231.8100000000004</v>
      </c>
      <c r="J264" s="26">
        <v>0</v>
      </c>
      <c r="K264" s="26">
        <v>8383.11</v>
      </c>
      <c r="L264" s="26">
        <v>0</v>
      </c>
      <c r="M264" s="26">
        <v>34536.050000000003</v>
      </c>
      <c r="N264" s="26">
        <v>6092.2</v>
      </c>
      <c r="O264" s="26">
        <v>5284.75</v>
      </c>
      <c r="P264" s="26">
        <v>0</v>
      </c>
      <c r="Q264" s="26">
        <v>0</v>
      </c>
      <c r="R264" s="26">
        <v>6160.46</v>
      </c>
      <c r="S264" s="26">
        <v>4734.3500000000004</v>
      </c>
      <c r="T264" s="25">
        <v>78016.350000000006</v>
      </c>
    </row>
    <row r="265" spans="1:20" x14ac:dyDescent="0.3">
      <c r="A265" s="24" t="s">
        <v>271</v>
      </c>
      <c r="B265" s="1">
        <v>6010441</v>
      </c>
      <c r="C265" s="1">
        <v>145847</v>
      </c>
      <c r="D265" s="25">
        <v>10606.55</v>
      </c>
      <c r="E265" s="26">
        <v>2208.9899999999998</v>
      </c>
      <c r="F265" s="26">
        <v>22.81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11.59</v>
      </c>
      <c r="M265" s="26">
        <v>98.83</v>
      </c>
      <c r="N265" s="26">
        <v>575.62</v>
      </c>
      <c r="O265" s="26">
        <v>0</v>
      </c>
      <c r="P265" s="26">
        <v>0</v>
      </c>
      <c r="Q265" s="26">
        <v>0</v>
      </c>
      <c r="R265" s="26">
        <v>6163.08</v>
      </c>
      <c r="S265" s="26">
        <v>1525.63</v>
      </c>
      <c r="T265" s="25">
        <v>10606.55</v>
      </c>
    </row>
    <row r="266" spans="1:20" x14ac:dyDescent="0.3">
      <c r="A266" s="24" t="s">
        <v>272</v>
      </c>
      <c r="B266" s="1">
        <v>6008494</v>
      </c>
      <c r="C266" s="1">
        <v>146144</v>
      </c>
      <c r="D266" s="25">
        <v>23663.17</v>
      </c>
      <c r="E266" s="26">
        <v>4973.4099999999962</v>
      </c>
      <c r="F266" s="26">
        <v>0</v>
      </c>
      <c r="G266" s="26">
        <v>23.75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3941.59</v>
      </c>
      <c r="N266" s="26">
        <v>5898.25</v>
      </c>
      <c r="O266" s="26">
        <v>0</v>
      </c>
      <c r="P266" s="26">
        <v>0</v>
      </c>
      <c r="Q266" s="26">
        <v>0</v>
      </c>
      <c r="R266" s="26">
        <v>6576.72</v>
      </c>
      <c r="S266" s="26">
        <v>2249.4499999999998</v>
      </c>
      <c r="T266" s="25">
        <v>23663.17</v>
      </c>
    </row>
    <row r="267" spans="1:20" x14ac:dyDescent="0.3">
      <c r="A267" s="24" t="s">
        <v>273</v>
      </c>
      <c r="B267" s="1">
        <v>6009211</v>
      </c>
      <c r="C267" s="1">
        <v>145370</v>
      </c>
      <c r="D267" s="25">
        <v>22794.06</v>
      </c>
      <c r="E267" s="26">
        <v>4979.2500000000018</v>
      </c>
      <c r="F267" s="26">
        <v>70.599999999999994</v>
      </c>
      <c r="G267" s="26">
        <v>0</v>
      </c>
      <c r="H267" s="26">
        <v>0</v>
      </c>
      <c r="I267" s="26">
        <v>0</v>
      </c>
      <c r="J267" s="26">
        <v>0</v>
      </c>
      <c r="K267" s="26">
        <v>69.459999999999994</v>
      </c>
      <c r="L267" s="26">
        <v>0</v>
      </c>
      <c r="M267" s="26">
        <v>10008.64</v>
      </c>
      <c r="N267" s="26">
        <v>2693.64</v>
      </c>
      <c r="O267" s="26">
        <v>0</v>
      </c>
      <c r="P267" s="26">
        <v>0</v>
      </c>
      <c r="Q267" s="26">
        <v>0</v>
      </c>
      <c r="R267" s="26">
        <v>4602.38</v>
      </c>
      <c r="S267" s="26">
        <v>370.09</v>
      </c>
      <c r="T267" s="25">
        <v>22794.06</v>
      </c>
    </row>
    <row r="268" spans="1:20" x14ac:dyDescent="0.3">
      <c r="A268" s="27" t="s">
        <v>274</v>
      </c>
      <c r="B268" s="16">
        <v>6009245</v>
      </c>
      <c r="C268" s="16">
        <v>146068</v>
      </c>
      <c r="D268" s="28">
        <v>14910.18</v>
      </c>
      <c r="E268" s="29">
        <v>3703.6300000000015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402.34</v>
      </c>
      <c r="M268" s="29">
        <v>820.35</v>
      </c>
      <c r="N268" s="29">
        <v>5889.48</v>
      </c>
      <c r="O268" s="29">
        <v>0</v>
      </c>
      <c r="P268" s="29">
        <v>0</v>
      </c>
      <c r="Q268" s="29">
        <v>0</v>
      </c>
      <c r="R268" s="29">
        <v>3988.29</v>
      </c>
      <c r="S268" s="29">
        <v>106.09</v>
      </c>
      <c r="T268" s="28">
        <v>14910.18</v>
      </c>
    </row>
    <row r="269" spans="1:20" x14ac:dyDescent="0.3">
      <c r="A269" s="24" t="s">
        <v>275</v>
      </c>
      <c r="B269" s="1">
        <v>6009831</v>
      </c>
      <c r="C269" s="1">
        <v>145981</v>
      </c>
      <c r="D269" s="25">
        <v>26605.4</v>
      </c>
      <c r="E269" s="26">
        <v>3674.050000000002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50.9</v>
      </c>
      <c r="M269" s="26">
        <v>3649.8</v>
      </c>
      <c r="N269" s="26">
        <v>2908.53</v>
      </c>
      <c r="O269" s="26">
        <v>0</v>
      </c>
      <c r="P269" s="26">
        <v>0</v>
      </c>
      <c r="Q269" s="26">
        <v>0</v>
      </c>
      <c r="R269" s="26">
        <v>8069.16</v>
      </c>
      <c r="S269" s="26">
        <v>8252.9599999999991</v>
      </c>
      <c r="T269" s="25">
        <v>26605.4</v>
      </c>
    </row>
    <row r="270" spans="1:20" x14ac:dyDescent="0.3">
      <c r="A270" s="24" t="s">
        <v>276</v>
      </c>
      <c r="B270" s="1">
        <v>6009377</v>
      </c>
      <c r="C270" s="1">
        <v>146159</v>
      </c>
      <c r="D270" s="25">
        <v>34899.360000000001</v>
      </c>
      <c r="E270" s="26">
        <v>6132.67</v>
      </c>
      <c r="F270" s="26">
        <v>0</v>
      </c>
      <c r="G270" s="26">
        <v>970.12</v>
      </c>
      <c r="H270" s="26">
        <v>0</v>
      </c>
      <c r="I270" s="26">
        <v>592.51</v>
      </c>
      <c r="J270" s="26">
        <v>0</v>
      </c>
      <c r="K270" s="26">
        <v>1026.9100000000001</v>
      </c>
      <c r="L270" s="26">
        <v>0</v>
      </c>
      <c r="M270" s="26">
        <v>13566.43</v>
      </c>
      <c r="N270" s="26">
        <v>9809.35</v>
      </c>
      <c r="O270" s="26">
        <v>0</v>
      </c>
      <c r="P270" s="26">
        <v>0</v>
      </c>
      <c r="Q270" s="26">
        <v>0</v>
      </c>
      <c r="R270" s="26">
        <v>1692.15</v>
      </c>
      <c r="S270" s="26">
        <v>1109.22</v>
      </c>
      <c r="T270" s="25">
        <v>34899.360000000001</v>
      </c>
    </row>
    <row r="271" spans="1:20" x14ac:dyDescent="0.3">
      <c r="A271" s="24" t="s">
        <v>277</v>
      </c>
      <c r="B271" s="1">
        <v>6009393</v>
      </c>
      <c r="C271" s="1">
        <v>145497</v>
      </c>
      <c r="D271" s="25">
        <v>22452.65</v>
      </c>
      <c r="E271" s="26">
        <v>5579.8900000000012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101.79</v>
      </c>
      <c r="M271" s="26">
        <v>3492.57</v>
      </c>
      <c r="N271" s="26">
        <v>9772.15</v>
      </c>
      <c r="O271" s="26">
        <v>0</v>
      </c>
      <c r="P271" s="26">
        <v>0</v>
      </c>
      <c r="Q271" s="26">
        <v>0</v>
      </c>
      <c r="R271" s="26">
        <v>1246.93</v>
      </c>
      <c r="S271" s="26">
        <v>2259.3200000000002</v>
      </c>
      <c r="T271" s="25">
        <v>22452.65</v>
      </c>
    </row>
    <row r="272" spans="1:20" x14ac:dyDescent="0.3">
      <c r="A272" s="24" t="s">
        <v>278</v>
      </c>
      <c r="B272" s="1">
        <v>6007330</v>
      </c>
      <c r="C272" s="1">
        <v>145275</v>
      </c>
      <c r="D272" s="25">
        <v>39622.720000000001</v>
      </c>
      <c r="E272" s="26">
        <v>10015.650000000005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5987.22</v>
      </c>
      <c r="M272" s="26">
        <v>8945.5400000000009</v>
      </c>
      <c r="N272" s="26">
        <v>9575.15</v>
      </c>
      <c r="O272" s="26">
        <v>0</v>
      </c>
      <c r="P272" s="26">
        <v>0</v>
      </c>
      <c r="Q272" s="26">
        <v>0</v>
      </c>
      <c r="R272" s="26">
        <v>1991.96</v>
      </c>
      <c r="S272" s="26">
        <v>3107.2</v>
      </c>
      <c r="T272" s="25">
        <v>39622.720000000001</v>
      </c>
    </row>
    <row r="273" spans="1:20" x14ac:dyDescent="0.3">
      <c r="A273" s="27" t="s">
        <v>279</v>
      </c>
      <c r="B273" s="16">
        <v>6009427</v>
      </c>
      <c r="C273" s="16">
        <v>145442</v>
      </c>
      <c r="D273" s="28">
        <v>27223.59</v>
      </c>
      <c r="E273" s="29">
        <v>4549.01</v>
      </c>
      <c r="F273" s="29">
        <v>134.93</v>
      </c>
      <c r="G273" s="29">
        <v>30.6</v>
      </c>
      <c r="H273" s="29">
        <v>0</v>
      </c>
      <c r="I273" s="29">
        <v>0</v>
      </c>
      <c r="J273" s="29">
        <v>0</v>
      </c>
      <c r="K273" s="29">
        <v>127.98</v>
      </c>
      <c r="L273" s="29">
        <v>6544.81</v>
      </c>
      <c r="M273" s="29">
        <v>8904.27</v>
      </c>
      <c r="N273" s="29">
        <v>3056.96</v>
      </c>
      <c r="O273" s="29">
        <v>0</v>
      </c>
      <c r="P273" s="29">
        <v>0</v>
      </c>
      <c r="Q273" s="29">
        <v>0</v>
      </c>
      <c r="R273" s="29">
        <v>3588.54</v>
      </c>
      <c r="S273" s="29">
        <v>286.49</v>
      </c>
      <c r="T273" s="28">
        <v>27223.590000000004</v>
      </c>
    </row>
    <row r="274" spans="1:20" x14ac:dyDescent="0.3">
      <c r="A274" s="24" t="s">
        <v>280</v>
      </c>
      <c r="B274" s="1">
        <v>6003263</v>
      </c>
      <c r="C274" s="1">
        <v>145795</v>
      </c>
      <c r="D274" s="25">
        <v>52060.84</v>
      </c>
      <c r="E274" s="26">
        <v>11992.46</v>
      </c>
      <c r="F274" s="26">
        <v>3019.29</v>
      </c>
      <c r="G274" s="26">
        <v>1196.96</v>
      </c>
      <c r="H274" s="26">
        <v>0</v>
      </c>
      <c r="I274" s="26">
        <v>1683.23</v>
      </c>
      <c r="J274" s="26">
        <v>0</v>
      </c>
      <c r="K274" s="26">
        <v>1823.5</v>
      </c>
      <c r="L274" s="26">
        <v>0</v>
      </c>
      <c r="M274" s="26">
        <v>9775.7000000000007</v>
      </c>
      <c r="N274" s="26">
        <v>8119.75</v>
      </c>
      <c r="O274" s="26">
        <v>0</v>
      </c>
      <c r="P274" s="26">
        <v>0</v>
      </c>
      <c r="Q274" s="26">
        <v>0</v>
      </c>
      <c r="R274" s="26">
        <v>10560.54</v>
      </c>
      <c r="S274" s="26">
        <v>3889.41</v>
      </c>
      <c r="T274" s="25">
        <v>52060.84</v>
      </c>
    </row>
    <row r="275" spans="1:20" x14ac:dyDescent="0.3">
      <c r="A275" s="24" t="s">
        <v>281</v>
      </c>
      <c r="B275" s="1">
        <v>6002588</v>
      </c>
      <c r="C275" s="1">
        <v>146086</v>
      </c>
      <c r="D275" s="25">
        <v>9665.31</v>
      </c>
      <c r="E275" s="26">
        <v>2168.75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12.13</v>
      </c>
      <c r="L275" s="26">
        <v>0</v>
      </c>
      <c r="M275" s="26">
        <v>609.66999999999996</v>
      </c>
      <c r="N275" s="26">
        <v>376.12</v>
      </c>
      <c r="O275" s="26">
        <v>0</v>
      </c>
      <c r="P275" s="26">
        <v>0</v>
      </c>
      <c r="Q275" s="26">
        <v>0</v>
      </c>
      <c r="R275" s="26">
        <v>6286.32</v>
      </c>
      <c r="S275" s="26">
        <v>212.32</v>
      </c>
      <c r="T275" s="25">
        <v>9665.31</v>
      </c>
    </row>
    <row r="276" spans="1:20" x14ac:dyDescent="0.3">
      <c r="A276" s="24" t="s">
        <v>282</v>
      </c>
      <c r="B276" s="1">
        <v>6004188</v>
      </c>
      <c r="C276" s="1">
        <v>145466</v>
      </c>
      <c r="D276" s="25">
        <v>22096.01</v>
      </c>
      <c r="E276" s="26">
        <v>4596.7099999999982</v>
      </c>
      <c r="F276" s="26">
        <v>28.64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2227.88</v>
      </c>
      <c r="N276" s="26">
        <v>8827.4</v>
      </c>
      <c r="O276" s="26">
        <v>0</v>
      </c>
      <c r="P276" s="26">
        <v>0</v>
      </c>
      <c r="Q276" s="26">
        <v>0</v>
      </c>
      <c r="R276" s="26">
        <v>5858.41</v>
      </c>
      <c r="S276" s="26">
        <v>556.97</v>
      </c>
      <c r="T276" s="25">
        <v>22096.01</v>
      </c>
    </row>
    <row r="277" spans="1:20" x14ac:dyDescent="0.3">
      <c r="A277" s="24" t="s">
        <v>283</v>
      </c>
      <c r="B277" s="1">
        <v>6009260</v>
      </c>
      <c r="C277" s="1">
        <v>145903</v>
      </c>
      <c r="D277" s="25">
        <v>13172.39</v>
      </c>
      <c r="E277" s="26">
        <v>1136.5399999999984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4986.01</v>
      </c>
      <c r="N277" s="26">
        <v>4637.68</v>
      </c>
      <c r="O277" s="26">
        <v>0</v>
      </c>
      <c r="P277" s="26">
        <v>0</v>
      </c>
      <c r="Q277" s="26">
        <v>0</v>
      </c>
      <c r="R277" s="26">
        <v>2282.58</v>
      </c>
      <c r="S277" s="26">
        <v>129.58000000000001</v>
      </c>
      <c r="T277" s="25">
        <v>13172.39</v>
      </c>
    </row>
    <row r="278" spans="1:20" x14ac:dyDescent="0.3">
      <c r="A278" s="27" t="s">
        <v>284</v>
      </c>
      <c r="B278" s="16">
        <v>6009674</v>
      </c>
      <c r="C278" s="16">
        <v>146019</v>
      </c>
      <c r="D278" s="28">
        <v>54521.77</v>
      </c>
      <c r="E278" s="29">
        <v>7196.14</v>
      </c>
      <c r="F278" s="29">
        <v>958.9</v>
      </c>
      <c r="G278" s="29">
        <v>0</v>
      </c>
      <c r="H278" s="29">
        <v>0</v>
      </c>
      <c r="I278" s="29">
        <v>376.23</v>
      </c>
      <c r="J278" s="29">
        <v>0</v>
      </c>
      <c r="K278" s="29">
        <v>0</v>
      </c>
      <c r="L278" s="29">
        <v>0</v>
      </c>
      <c r="M278" s="29">
        <v>18372.77</v>
      </c>
      <c r="N278" s="29">
        <v>21200.240000000002</v>
      </c>
      <c r="O278" s="29">
        <v>0</v>
      </c>
      <c r="P278" s="29">
        <v>0</v>
      </c>
      <c r="Q278" s="29">
        <v>0</v>
      </c>
      <c r="R278" s="29">
        <v>6383.04</v>
      </c>
      <c r="S278" s="29">
        <v>34.450000000000003</v>
      </c>
      <c r="T278" s="28">
        <v>54521.77</v>
      </c>
    </row>
    <row r="279" spans="1:20" x14ac:dyDescent="0.3">
      <c r="A279" s="24" t="s">
        <v>285</v>
      </c>
      <c r="B279" s="1">
        <v>6008262</v>
      </c>
      <c r="C279" s="1">
        <v>145806</v>
      </c>
      <c r="D279" s="25">
        <v>50177.34</v>
      </c>
      <c r="E279" s="26">
        <v>2414.61</v>
      </c>
      <c r="F279" s="26">
        <v>1744.88</v>
      </c>
      <c r="G279" s="26">
        <v>141.15</v>
      </c>
      <c r="H279" s="26">
        <v>0</v>
      </c>
      <c r="I279" s="26">
        <v>385.46</v>
      </c>
      <c r="J279" s="26">
        <v>0</v>
      </c>
      <c r="K279" s="26">
        <v>4715.62</v>
      </c>
      <c r="L279" s="26">
        <v>0</v>
      </c>
      <c r="M279" s="26">
        <v>9432.23</v>
      </c>
      <c r="N279" s="26">
        <v>14063.68</v>
      </c>
      <c r="O279" s="26">
        <v>6198.1</v>
      </c>
      <c r="P279" s="26">
        <v>0</v>
      </c>
      <c r="Q279" s="26">
        <v>0</v>
      </c>
      <c r="R279" s="26">
        <v>10325.43</v>
      </c>
      <c r="S279" s="26">
        <v>756.18</v>
      </c>
      <c r="T279" s="25">
        <v>50177.34</v>
      </c>
    </row>
    <row r="280" spans="1:20" x14ac:dyDescent="0.3">
      <c r="A280" s="24" t="s">
        <v>286</v>
      </c>
      <c r="B280" s="1">
        <v>6002430</v>
      </c>
      <c r="C280" s="1">
        <v>145659</v>
      </c>
      <c r="D280" s="25">
        <v>46309.22</v>
      </c>
      <c r="E280" s="26">
        <v>11477.710000000005</v>
      </c>
      <c r="F280" s="26">
        <v>2311.81</v>
      </c>
      <c r="G280" s="26">
        <v>831.04</v>
      </c>
      <c r="H280" s="26">
        <v>0</v>
      </c>
      <c r="I280" s="26">
        <v>1434.67</v>
      </c>
      <c r="J280" s="26">
        <v>0</v>
      </c>
      <c r="K280" s="26">
        <v>2959.46</v>
      </c>
      <c r="L280" s="26">
        <v>0</v>
      </c>
      <c r="M280" s="26">
        <v>9154.73</v>
      </c>
      <c r="N280" s="26">
        <v>8317.61</v>
      </c>
      <c r="O280" s="26">
        <v>5071.41</v>
      </c>
      <c r="P280" s="26">
        <v>0</v>
      </c>
      <c r="Q280" s="26">
        <v>0</v>
      </c>
      <c r="R280" s="26">
        <v>3807.61</v>
      </c>
      <c r="S280" s="26">
        <v>943.17</v>
      </c>
      <c r="T280" s="25">
        <v>46309.22</v>
      </c>
    </row>
    <row r="281" spans="1:20" x14ac:dyDescent="0.3">
      <c r="A281" s="24" t="s">
        <v>287</v>
      </c>
      <c r="B281" s="1">
        <v>6009765</v>
      </c>
      <c r="C281" s="1">
        <v>145389</v>
      </c>
      <c r="D281" s="25">
        <v>18092.59</v>
      </c>
      <c r="E281" s="26">
        <v>3024.2599999999979</v>
      </c>
      <c r="F281" s="26">
        <v>27.1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6817.62</v>
      </c>
      <c r="N281" s="26">
        <v>5460.55</v>
      </c>
      <c r="O281" s="26">
        <v>0</v>
      </c>
      <c r="P281" s="26">
        <v>0</v>
      </c>
      <c r="Q281" s="26">
        <v>0</v>
      </c>
      <c r="R281" s="26">
        <v>1904.48</v>
      </c>
      <c r="S281" s="26">
        <v>858.58</v>
      </c>
      <c r="T281" s="25">
        <v>18092.59</v>
      </c>
    </row>
    <row r="282" spans="1:20" x14ac:dyDescent="0.3">
      <c r="A282" s="24" t="s">
        <v>288</v>
      </c>
      <c r="B282" s="1">
        <v>6009435</v>
      </c>
      <c r="C282" s="1">
        <v>145887</v>
      </c>
      <c r="D282" s="25">
        <v>63218.78</v>
      </c>
      <c r="E282" s="26">
        <v>11616.37</v>
      </c>
      <c r="F282" s="26">
        <v>57.85</v>
      </c>
      <c r="G282" s="26">
        <v>1060.6300000000001</v>
      </c>
      <c r="H282" s="26">
        <v>0</v>
      </c>
      <c r="I282" s="26">
        <v>4393.5600000000004</v>
      </c>
      <c r="J282" s="26">
        <v>0</v>
      </c>
      <c r="K282" s="26">
        <v>4480.34</v>
      </c>
      <c r="L282" s="26">
        <v>0</v>
      </c>
      <c r="M282" s="26">
        <v>24583.4</v>
      </c>
      <c r="N282" s="26">
        <v>10131.799999999999</v>
      </c>
      <c r="O282" s="26">
        <v>0</v>
      </c>
      <c r="P282" s="26">
        <v>0</v>
      </c>
      <c r="Q282" s="26">
        <v>0</v>
      </c>
      <c r="R282" s="26">
        <v>6569.6</v>
      </c>
      <c r="S282" s="26">
        <v>325.23</v>
      </c>
      <c r="T282" s="25">
        <v>63218.780000000013</v>
      </c>
    </row>
    <row r="283" spans="1:20" x14ac:dyDescent="0.3">
      <c r="A283" s="27" t="s">
        <v>289</v>
      </c>
      <c r="B283" s="16">
        <v>6009864</v>
      </c>
      <c r="C283" s="16">
        <v>146047</v>
      </c>
      <c r="D283" s="28">
        <v>35205.53</v>
      </c>
      <c r="E283" s="29">
        <v>9164.3700000000008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2137.13</v>
      </c>
      <c r="N283" s="29">
        <v>0</v>
      </c>
      <c r="O283" s="29">
        <v>0</v>
      </c>
      <c r="P283" s="29">
        <v>0</v>
      </c>
      <c r="Q283" s="29">
        <v>0</v>
      </c>
      <c r="R283" s="29">
        <v>23904.03</v>
      </c>
      <c r="S283" s="29">
        <v>0</v>
      </c>
      <c r="T283" s="28">
        <v>35205.53</v>
      </c>
    </row>
    <row r="284" spans="1:20" x14ac:dyDescent="0.3">
      <c r="A284" s="24" t="s">
        <v>290</v>
      </c>
      <c r="B284" s="1">
        <v>6009872</v>
      </c>
      <c r="C284" s="1" t="s">
        <v>291</v>
      </c>
      <c r="D284" s="25">
        <v>35192.94</v>
      </c>
      <c r="E284" s="26">
        <v>2782.62</v>
      </c>
      <c r="F284" s="26">
        <v>2769.72</v>
      </c>
      <c r="G284" s="26">
        <v>850.15</v>
      </c>
      <c r="H284" s="26">
        <v>0</v>
      </c>
      <c r="I284" s="26">
        <v>1134.57</v>
      </c>
      <c r="J284" s="26">
        <v>0</v>
      </c>
      <c r="K284" s="26">
        <v>5147.45</v>
      </c>
      <c r="L284" s="26">
        <v>0</v>
      </c>
      <c r="M284" s="26">
        <v>6318.76</v>
      </c>
      <c r="N284" s="26">
        <v>8754.17</v>
      </c>
      <c r="O284" s="26">
        <v>219.16</v>
      </c>
      <c r="P284" s="26">
        <v>0</v>
      </c>
      <c r="Q284" s="26">
        <v>0</v>
      </c>
      <c r="R284" s="26">
        <v>6578.55</v>
      </c>
      <c r="S284" s="26">
        <v>637.79</v>
      </c>
      <c r="T284" s="25">
        <v>35192.939999999995</v>
      </c>
    </row>
    <row r="285" spans="1:20" x14ac:dyDescent="0.3">
      <c r="A285" s="24" t="s">
        <v>298</v>
      </c>
      <c r="B285" s="1">
        <v>6001002</v>
      </c>
      <c r="C285" s="1">
        <v>145333</v>
      </c>
      <c r="D285" s="25">
        <v>9665.6</v>
      </c>
      <c r="E285" s="26">
        <v>1403.8</v>
      </c>
      <c r="F285" s="26">
        <v>511.89</v>
      </c>
      <c r="G285" s="26">
        <v>613.37</v>
      </c>
      <c r="H285" s="26">
        <v>0</v>
      </c>
      <c r="I285" s="26">
        <v>117.64</v>
      </c>
      <c r="J285" s="26">
        <v>0</v>
      </c>
      <c r="K285" s="26">
        <v>632.79999999999995</v>
      </c>
      <c r="L285" s="26">
        <v>0</v>
      </c>
      <c r="M285" s="26">
        <v>2250.7399999999998</v>
      </c>
      <c r="N285" s="26">
        <v>1240.6300000000001</v>
      </c>
      <c r="O285" s="26">
        <v>159.1</v>
      </c>
      <c r="P285" s="26">
        <v>0</v>
      </c>
      <c r="Q285" s="26">
        <v>0</v>
      </c>
      <c r="R285" s="26">
        <v>1975.46</v>
      </c>
      <c r="S285" s="26">
        <v>760.17</v>
      </c>
      <c r="T285" s="25">
        <v>9665.6</v>
      </c>
    </row>
    <row r="286" spans="1:20" x14ac:dyDescent="0.3">
      <c r="A286" s="24" t="s">
        <v>292</v>
      </c>
      <c r="B286" s="1">
        <v>6000194</v>
      </c>
      <c r="C286" s="1">
        <v>145664</v>
      </c>
      <c r="D286" s="25">
        <v>18609.969999999998</v>
      </c>
      <c r="E286" s="26">
        <v>2355.1</v>
      </c>
      <c r="F286" s="26">
        <v>0</v>
      </c>
      <c r="G286" s="26">
        <v>30.74</v>
      </c>
      <c r="H286" s="26">
        <v>0</v>
      </c>
      <c r="I286" s="26">
        <v>60.49</v>
      </c>
      <c r="J286" s="26">
        <v>0</v>
      </c>
      <c r="K286" s="26">
        <v>0</v>
      </c>
      <c r="L286" s="26">
        <v>73.38</v>
      </c>
      <c r="M286" s="26">
        <v>2610.09</v>
      </c>
      <c r="N286" s="26">
        <v>3120.07</v>
      </c>
      <c r="O286" s="26">
        <v>0</v>
      </c>
      <c r="P286" s="26">
        <v>0</v>
      </c>
      <c r="Q286" s="26">
        <v>0</v>
      </c>
      <c r="R286" s="26">
        <v>9663.6</v>
      </c>
      <c r="S286" s="26">
        <v>696.5</v>
      </c>
      <c r="T286" s="25">
        <v>18609.97</v>
      </c>
    </row>
    <row r="287" spans="1:20" x14ac:dyDescent="0.3">
      <c r="A287" s="24" t="s">
        <v>293</v>
      </c>
      <c r="B287" s="1">
        <v>6006597</v>
      </c>
      <c r="C287" s="1">
        <v>145519</v>
      </c>
      <c r="D287" s="25">
        <v>33842.550000000003</v>
      </c>
      <c r="E287" s="26">
        <v>4449.1300000000056</v>
      </c>
      <c r="F287" s="26">
        <v>0</v>
      </c>
      <c r="G287" s="26">
        <v>0</v>
      </c>
      <c r="H287" s="26">
        <v>0</v>
      </c>
      <c r="I287" s="26">
        <v>78.97</v>
      </c>
      <c r="J287" s="26">
        <v>0</v>
      </c>
      <c r="K287" s="26">
        <v>0</v>
      </c>
      <c r="L287" s="26">
        <v>235.66</v>
      </c>
      <c r="M287" s="26">
        <v>1057.57</v>
      </c>
      <c r="N287" s="26">
        <v>2119.5500000000002</v>
      </c>
      <c r="O287" s="26">
        <v>0</v>
      </c>
      <c r="P287" s="26">
        <v>0</v>
      </c>
      <c r="Q287" s="26">
        <v>0</v>
      </c>
      <c r="R287" s="26">
        <v>2630.71</v>
      </c>
      <c r="S287" s="26">
        <v>23270.959999999999</v>
      </c>
      <c r="T287" s="25">
        <v>33842.550000000003</v>
      </c>
    </row>
    <row r="288" spans="1:20" x14ac:dyDescent="0.3">
      <c r="A288" s="27" t="s">
        <v>294</v>
      </c>
      <c r="B288" s="16">
        <v>6004881</v>
      </c>
      <c r="C288" s="16">
        <v>145517</v>
      </c>
      <c r="D288" s="28">
        <v>22798.78</v>
      </c>
      <c r="E288" s="29">
        <v>2172.9999999999982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2694.63</v>
      </c>
      <c r="N288" s="29">
        <v>8576.74</v>
      </c>
      <c r="O288" s="29">
        <v>0</v>
      </c>
      <c r="P288" s="29">
        <v>0</v>
      </c>
      <c r="Q288" s="29">
        <v>0</v>
      </c>
      <c r="R288" s="29">
        <v>8669.5499999999993</v>
      </c>
      <c r="S288" s="29">
        <v>684.86</v>
      </c>
      <c r="T288" s="28">
        <v>22798.78</v>
      </c>
    </row>
    <row r="289" spans="1:20" x14ac:dyDescent="0.3">
      <c r="A289" s="24" t="s">
        <v>295</v>
      </c>
      <c r="B289" s="1">
        <v>6003842</v>
      </c>
      <c r="C289" s="1">
        <v>146040</v>
      </c>
      <c r="D289" s="25">
        <v>20362.989999999998</v>
      </c>
      <c r="E289" s="26">
        <v>2442.0399999999981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262.04000000000002</v>
      </c>
      <c r="L289" s="26">
        <v>0</v>
      </c>
      <c r="M289" s="26">
        <v>4767.3500000000004</v>
      </c>
      <c r="N289" s="26">
        <v>3488.91</v>
      </c>
      <c r="O289" s="26">
        <v>0</v>
      </c>
      <c r="P289" s="26">
        <v>0</v>
      </c>
      <c r="Q289" s="26">
        <v>0</v>
      </c>
      <c r="R289" s="26">
        <v>9308.8700000000008</v>
      </c>
      <c r="S289" s="26">
        <v>93.78</v>
      </c>
      <c r="T289" s="25">
        <v>20362.989999999998</v>
      </c>
    </row>
    <row r="290" spans="1:20" ht="15" thickBot="1" x14ac:dyDescent="0.35">
      <c r="A290" s="30" t="s">
        <v>296</v>
      </c>
      <c r="B290" s="17">
        <v>6010094</v>
      </c>
      <c r="C290" s="17">
        <v>145556</v>
      </c>
      <c r="D290" s="31">
        <v>69611.039999999994</v>
      </c>
      <c r="E290" s="32">
        <v>8860.58</v>
      </c>
      <c r="F290" s="32">
        <v>2675.98</v>
      </c>
      <c r="G290" s="32">
        <v>0</v>
      </c>
      <c r="H290" s="32">
        <v>0</v>
      </c>
      <c r="I290" s="32">
        <v>0</v>
      </c>
      <c r="J290" s="32">
        <v>0</v>
      </c>
      <c r="K290" s="32">
        <v>238.29</v>
      </c>
      <c r="L290" s="32">
        <v>0</v>
      </c>
      <c r="M290" s="32">
        <v>40772.379999999997</v>
      </c>
      <c r="N290" s="32">
        <v>12632.15</v>
      </c>
      <c r="O290" s="32">
        <v>57.52</v>
      </c>
      <c r="P290" s="32">
        <v>0</v>
      </c>
      <c r="Q290" s="32">
        <v>0</v>
      </c>
      <c r="R290" s="32">
        <v>4374.1400000000003</v>
      </c>
      <c r="S290" s="32">
        <v>0</v>
      </c>
      <c r="T290" s="31">
        <v>69611.039999999994</v>
      </c>
    </row>
    <row r="291" spans="1:20" x14ac:dyDescent="0.3">
      <c r="D291" s="25">
        <f>SUM(D9:D290)</f>
        <v>9092630.7599999979</v>
      </c>
      <c r="E291" s="25">
        <f t="shared" ref="E291:T291" si="1">SUM(E9:E290)</f>
        <v>1540078.74</v>
      </c>
      <c r="F291" s="25">
        <f t="shared" si="1"/>
        <v>143294.69000000006</v>
      </c>
      <c r="G291" s="25">
        <f t="shared" si="1"/>
        <v>112659.47000000003</v>
      </c>
      <c r="H291" s="25">
        <f t="shared" si="1"/>
        <v>0</v>
      </c>
      <c r="I291" s="25">
        <f t="shared" si="1"/>
        <v>94072.410000000047</v>
      </c>
      <c r="J291" s="25">
        <f t="shared" si="1"/>
        <v>0</v>
      </c>
      <c r="K291" s="25">
        <f t="shared" si="1"/>
        <v>209230.84999999995</v>
      </c>
      <c r="L291" s="25">
        <f t="shared" si="1"/>
        <v>231419.01999999996</v>
      </c>
      <c r="M291" s="25">
        <f t="shared" si="1"/>
        <v>1727904.6700000004</v>
      </c>
      <c r="N291" s="25">
        <f t="shared" si="1"/>
        <v>2013572.9499999986</v>
      </c>
      <c r="O291" s="25">
        <f t="shared" si="1"/>
        <v>346891.54</v>
      </c>
      <c r="P291" s="25">
        <f t="shared" si="1"/>
        <v>0</v>
      </c>
      <c r="Q291" s="25">
        <f t="shared" si="1"/>
        <v>0</v>
      </c>
      <c r="R291" s="25">
        <f t="shared" si="1"/>
        <v>1952364.4600000004</v>
      </c>
      <c r="S291" s="25">
        <f t="shared" si="1"/>
        <v>721141.95999999973</v>
      </c>
      <c r="T291" s="25">
        <f t="shared" si="1"/>
        <v>9092630.7599999979</v>
      </c>
    </row>
  </sheetData>
  <autoFilter ref="A8:U290" xr:uid="{00000000-0009-0000-0000-000001000000}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C7B747-ACA9-4492-BF4A-7C3A769AC5C3}"/>
</file>

<file path=customXml/itemProps2.xml><?xml version="1.0" encoding="utf-8"?>
<ds:datastoreItem xmlns:ds="http://schemas.openxmlformats.org/officeDocument/2006/customXml" ds:itemID="{D8C8FBF1-F78B-43D3-BFAF-8F92A2CFF5C9}"/>
</file>

<file path=customXml/itemProps3.xml><?xml version="1.0" encoding="utf-8"?>
<ds:datastoreItem xmlns:ds="http://schemas.openxmlformats.org/officeDocument/2006/customXml" ds:itemID="{76D99D33-81A8-485B-84D1-0C0197AFD2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CNA Incentive Calc</vt:lpstr>
    </vt:vector>
  </TitlesOfParts>
  <Company>Myers and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Brendel</dc:creator>
  <cp:lastModifiedBy>McCurdy, Mark</cp:lastModifiedBy>
  <dcterms:created xsi:type="dcterms:W3CDTF">2022-12-19T04:13:47Z</dcterms:created>
  <dcterms:modified xsi:type="dcterms:W3CDTF">2023-01-31T18:28:07Z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