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CC286B94-1F22-42B8-94C1-46365AFAD231}" xr6:coauthVersionLast="45" xr6:coauthVersionMax="45" xr10:uidLastSave="{00000000-0000-0000-0000-000000000000}"/>
  <bookViews>
    <workbookView xWindow="-120" yWindow="-120" windowWidth="29040" windowHeight="17640" activeTab="3" xr2:uid="{FFE78805-E6F1-4B52-A8FF-3289C6CB0927}"/>
  </bookViews>
  <sheets>
    <sheet name="Results" sheetId="1" r:id="rId1"/>
    <sheet name="RHC-Medical-CY2021" sheetId="2" r:id="rId2"/>
    <sheet name="RHC-Behavioral-CY2021" sheetId="3" r:id="rId3"/>
    <sheet name="for web" sheetId="5" r:id="rId4"/>
  </sheets>
  <definedNames>
    <definedName name="_xlnm._FilterDatabase" localSheetId="3" hidden="1">'for web'!$A$1:$H$289</definedName>
    <definedName name="_xlnm._FilterDatabase" localSheetId="0" hidden="1">Results!$A$2:$I$290</definedName>
    <definedName name="_xlnm.Print_Area" localSheetId="3">'for web'!$A$2:$H$289</definedName>
    <definedName name="_xlnm.Print_Titles" localSheetId="3">'for web'!$1:$1</definedName>
    <definedName name="RHC_2021" localSheetId="3">'for web'!$A$1:$H$289</definedName>
    <definedName name="RHC_2021">Results!$A$2:$I$290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10" i="3" l="1"/>
  <c r="J110" i="3"/>
  <c r="K109" i="3"/>
  <c r="J109" i="3"/>
  <c r="K300" i="2"/>
  <c r="K299" i="2"/>
  <c r="J300" i="2"/>
  <c r="J299" i="2"/>
  <c r="K293" i="2"/>
  <c r="K292" i="2"/>
  <c r="K291" i="2"/>
  <c r="K290" i="2"/>
  <c r="K289" i="2"/>
  <c r="K288" i="2"/>
  <c r="K287" i="2"/>
  <c r="K286" i="2"/>
  <c r="K285" i="2"/>
  <c r="K284" i="2"/>
  <c r="K283" i="2"/>
  <c r="K282" i="2"/>
  <c r="K281" i="2"/>
  <c r="K280" i="2"/>
  <c r="K279" i="2"/>
  <c r="K278" i="2"/>
  <c r="K277" i="2"/>
  <c r="K276" i="2"/>
  <c r="K275" i="2"/>
  <c r="K274" i="2"/>
  <c r="K273" i="2"/>
  <c r="K272" i="2"/>
  <c r="K271" i="2"/>
  <c r="K270" i="2"/>
  <c r="K269" i="2"/>
  <c r="K268" i="2"/>
  <c r="K267" i="2"/>
  <c r="K266" i="2"/>
  <c r="K265" i="2"/>
  <c r="K264" i="2"/>
  <c r="K263" i="2"/>
  <c r="K262" i="2"/>
  <c r="K261" i="2"/>
  <c r="K260" i="2"/>
  <c r="K259" i="2"/>
  <c r="K258" i="2"/>
  <c r="K257" i="2"/>
  <c r="K256" i="2"/>
  <c r="K255" i="2"/>
  <c r="K254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5" i="2"/>
  <c r="K234" i="2"/>
  <c r="K233" i="2"/>
  <c r="K232" i="2"/>
  <c r="K231" i="2"/>
  <c r="K230" i="2"/>
  <c r="K229" i="2"/>
  <c r="K228" i="2"/>
  <c r="K227" i="2"/>
  <c r="K226" i="2"/>
  <c r="K225" i="2"/>
  <c r="K224" i="2"/>
  <c r="K223" i="2"/>
  <c r="K222" i="2"/>
  <c r="K221" i="2"/>
  <c r="K220" i="2"/>
  <c r="K219" i="2"/>
  <c r="K218" i="2"/>
  <c r="K217" i="2"/>
  <c r="K216" i="2"/>
  <c r="K215" i="2"/>
  <c r="K214" i="2"/>
  <c r="K213" i="2"/>
  <c r="K212" i="2"/>
  <c r="K211" i="2"/>
  <c r="K210" i="2"/>
  <c r="K209" i="2"/>
  <c r="K208" i="2"/>
  <c r="K207" i="2"/>
  <c r="K206" i="2"/>
  <c r="K205" i="2"/>
  <c r="K204" i="2"/>
  <c r="K203" i="2"/>
  <c r="K202" i="2"/>
  <c r="K201" i="2"/>
  <c r="K200" i="2"/>
  <c r="K199" i="2"/>
  <c r="K198" i="2"/>
  <c r="K197" i="2"/>
  <c r="K196" i="2"/>
  <c r="K195" i="2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</calcChain>
</file>

<file path=xl/sharedStrings.xml><?xml version="1.0" encoding="utf-8"?>
<sst xmlns="http://schemas.openxmlformats.org/spreadsheetml/2006/main" count="6869" uniqueCount="1314">
  <si>
    <t>ProviderID</t>
  </si>
  <si>
    <t>Name</t>
  </si>
  <si>
    <t>Address 1</t>
  </si>
  <si>
    <t>Address 2</t>
  </si>
  <si>
    <t>City</t>
  </si>
  <si>
    <t>ST</t>
  </si>
  <si>
    <t>Zip</t>
  </si>
  <si>
    <t>Proc Cd</t>
  </si>
  <si>
    <t xml:space="preserve">AHEARN ASSOCIATES MEDICAL CTR </t>
  </si>
  <si>
    <t xml:space="preserve">519 ELLIOTT ST                </t>
  </si>
  <si>
    <t xml:space="preserve">                              </t>
  </si>
  <si>
    <t xml:space="preserve">KEWANEE        </t>
  </si>
  <si>
    <t>IL</t>
  </si>
  <si>
    <t xml:space="preserve">T1015   </t>
  </si>
  <si>
    <t xml:space="preserve">LAWRENCE P JENNINGS MD MSC    </t>
  </si>
  <si>
    <t xml:space="preserve">1430 COLLEGE DR STE A         </t>
  </si>
  <si>
    <t xml:space="preserve">MOUNT CARMEL   </t>
  </si>
  <si>
    <t xml:space="preserve">ELDORADO FAMILY MEDICINE      </t>
  </si>
  <si>
    <t xml:space="preserve">1300 US HIGHWAY 45 N          </t>
  </si>
  <si>
    <t xml:space="preserve">ELDORADO       </t>
  </si>
  <si>
    <t xml:space="preserve">FERRELL HOSPITAL FAMILY PRAC  </t>
  </si>
  <si>
    <t xml:space="preserve">1306 MAPLE ST                 </t>
  </si>
  <si>
    <t xml:space="preserve">CARMI FAMILY MEDICINE         </t>
  </si>
  <si>
    <t xml:space="preserve">1340 IL HIGHWAY 1 STE E       </t>
  </si>
  <si>
    <t xml:space="preserve">CARMI          </t>
  </si>
  <si>
    <t xml:space="preserve">STAUNTON CLINIC LLC           </t>
  </si>
  <si>
    <t xml:space="preserve">444 N EDWARDSVILLE ST         </t>
  </si>
  <si>
    <t xml:space="preserve">STAUNTON       </t>
  </si>
  <si>
    <t xml:space="preserve">MARION DIAGNOSTIC CENTER LLC  </t>
  </si>
  <si>
    <t>3003 CIVIC CIRCLE BLVD STE 200</t>
  </si>
  <si>
    <t xml:space="preserve">SUITE 200                     </t>
  </si>
  <si>
    <t xml:space="preserve">MARION         </t>
  </si>
  <si>
    <t xml:space="preserve">HEARTLAND PEDIATRIC CLINIC    </t>
  </si>
  <si>
    <t xml:space="preserve">1000 W DEYOUNG ST             </t>
  </si>
  <si>
    <t xml:space="preserve">MIDWEST HEALTH CLINIC         </t>
  </si>
  <si>
    <t xml:space="preserve">1 MEDICAL CENTER DR           </t>
  </si>
  <si>
    <t xml:space="preserve">GALENA         </t>
  </si>
  <si>
    <t>MIDWEST HEALTH CLINIC OF ELIZA</t>
  </si>
  <si>
    <t xml:space="preserve">117 N MAIN ST                 </t>
  </si>
  <si>
    <t xml:space="preserve">ELIZABETH      </t>
  </si>
  <si>
    <t xml:space="preserve">CENTER FOR MEDICAL ARTS RH    </t>
  </si>
  <si>
    <t xml:space="preserve">2601 W MAIN ST                </t>
  </si>
  <si>
    <t xml:space="preserve">CARBONDALE     </t>
  </si>
  <si>
    <t xml:space="preserve">MEDICAL ARTS CLINIC           </t>
  </si>
  <si>
    <t xml:space="preserve">19 E SHAWNEE DR               </t>
  </si>
  <si>
    <t xml:space="preserve">MURPHYSBORO    </t>
  </si>
  <si>
    <t xml:space="preserve">BENTON COMMUNITY HEALTHCARE   </t>
  </si>
  <si>
    <t xml:space="preserve">203 BAILEY LN STE 1           </t>
  </si>
  <si>
    <t xml:space="preserve">BENTON         </t>
  </si>
  <si>
    <t xml:space="preserve">LOGAN PRIMARY CARE            </t>
  </si>
  <si>
    <t xml:space="preserve">405 RUSHING DR                </t>
  </si>
  <si>
    <t xml:space="preserve">HERRIN         </t>
  </si>
  <si>
    <t xml:space="preserve">LOGAN PRIMARY CARE SERVICE    </t>
  </si>
  <si>
    <t xml:space="preserve">502 W SAINT LOUIS ST          </t>
  </si>
  <si>
    <t xml:space="preserve">WEST FRANKFORT </t>
  </si>
  <si>
    <t xml:space="preserve">SLOAN MEDICAL CLINIC          </t>
  </si>
  <si>
    <t xml:space="preserve">7211 US 45 S STE C            </t>
  </si>
  <si>
    <t xml:space="preserve">CARRIER MILLS  </t>
  </si>
  <si>
    <t xml:space="preserve">PRIMARY CARE GROUP            </t>
  </si>
  <si>
    <t xml:space="preserve">117 E CLARK ST                </t>
  </si>
  <si>
    <t xml:space="preserve">HARRISBURG     </t>
  </si>
  <si>
    <t>SIH MEDICAL GROUP ANNA PRIMARY</t>
  </si>
  <si>
    <t xml:space="preserve">98 PEACH RIDGE RD             </t>
  </si>
  <si>
    <t xml:space="preserve">ANNA           </t>
  </si>
  <si>
    <t>FAMILY MEDICINE OF MCLEANSBORO</t>
  </si>
  <si>
    <t xml:space="preserve">206 S WASHINGTON ST           </t>
  </si>
  <si>
    <t xml:space="preserve">MC LEANSBORO   </t>
  </si>
  <si>
    <t xml:space="preserve">CASEY CLINIC                  </t>
  </si>
  <si>
    <t xml:space="preserve">412 NW 3RD ST                 </t>
  </si>
  <si>
    <t xml:space="preserve">CASEY          </t>
  </si>
  <si>
    <t xml:space="preserve">ELDORADO PRIMARY CARE         </t>
  </si>
  <si>
    <t xml:space="preserve">1007 US HIGHWAY 45 N          </t>
  </si>
  <si>
    <t xml:space="preserve">EQUALITY FAMILY PRACTICE      </t>
  </si>
  <si>
    <t xml:space="preserve">183 W LANE ST                 </t>
  </si>
  <si>
    <t xml:space="preserve">EQUALITY       </t>
  </si>
  <si>
    <t xml:space="preserve">GALATIA PRIMARY CARE          </t>
  </si>
  <si>
    <t xml:space="preserve">124 E MAIN ST                 </t>
  </si>
  <si>
    <t xml:space="preserve">GALATIA        </t>
  </si>
  <si>
    <t xml:space="preserve">HMC CLINIC AT HARRISBURG      </t>
  </si>
  <si>
    <t xml:space="preserve">901 S COMMERCIAL ST           </t>
  </si>
  <si>
    <t xml:space="preserve">HMC CLINIC AT MARION          </t>
  </si>
  <si>
    <t xml:space="preserve">3106 OUTER DR STE 200         </t>
  </si>
  <si>
    <t>PASSAVANT PHYSICIAN ASSOCIATIO</t>
  </si>
  <si>
    <t xml:space="preserve">1600 W WALNUT ST              </t>
  </si>
  <si>
    <t xml:space="preserve">JACKSONVILLE   </t>
  </si>
  <si>
    <t xml:space="preserve">HSHS MEDICAL GROUP FAMILY MED </t>
  </si>
  <si>
    <t xml:space="preserve">108 RODEWALD DR               </t>
  </si>
  <si>
    <t xml:space="preserve">RUSHVILLE      </t>
  </si>
  <si>
    <t xml:space="preserve">HSHS MEDICAL GROUP INC        </t>
  </si>
  <si>
    <t xml:space="preserve">12860 TROXLER AVE             </t>
  </si>
  <si>
    <t xml:space="preserve">HIGHLAND       </t>
  </si>
  <si>
    <t xml:space="preserve">HSHS MEDICAL GROUP FAMILY     </t>
  </si>
  <si>
    <t xml:space="preserve">1220 E TREMONT ST FRNT A      </t>
  </si>
  <si>
    <t xml:space="preserve">HILLSBORO      </t>
  </si>
  <si>
    <t>HSHS MEDICAL GROUP INTERNAL ME</t>
  </si>
  <si>
    <t xml:space="preserve">900 W TEMPLE AVE STE 205      </t>
  </si>
  <si>
    <t xml:space="preserve">EFFINGHAM      </t>
  </si>
  <si>
    <t>BAYVIEW FAMILY CLINIC DANVILLE</t>
  </si>
  <si>
    <t xml:space="preserve">3595 N VERMILION ST           </t>
  </si>
  <si>
    <t xml:space="preserve">DANVILLE       </t>
  </si>
  <si>
    <t xml:space="preserve">DANVILLE PEDIATRICS           </t>
  </si>
  <si>
    <t xml:space="preserve">723 N LOGAN AVE               </t>
  </si>
  <si>
    <t xml:space="preserve">ATTN: KIM RATTS               </t>
  </si>
  <si>
    <t xml:space="preserve">GALLATIN COUNTY WELLNESS CTR  </t>
  </si>
  <si>
    <t xml:space="preserve">5150 HIGHWAY 13               </t>
  </si>
  <si>
    <t xml:space="preserve">JUNCTION       </t>
  </si>
  <si>
    <t xml:space="preserve">MURPHYSBORO FAMILY MEDICINE   </t>
  </si>
  <si>
    <t xml:space="preserve">628 N 14TH ST                 </t>
  </si>
  <si>
    <t xml:space="preserve">CORK MEDICAL CENTER           </t>
  </si>
  <si>
    <t xml:space="preserve">408 N 2ND ST                  </t>
  </si>
  <si>
    <t xml:space="preserve">MARSHALL       </t>
  </si>
  <si>
    <t xml:space="preserve">UNION HOSPITAL INC            </t>
  </si>
  <si>
    <t xml:space="preserve">315 LANKFORD ST               </t>
  </si>
  <si>
    <t xml:space="preserve">CLAY CITY      </t>
  </si>
  <si>
    <t>IN</t>
  </si>
  <si>
    <t xml:space="preserve">PRIMARY CARE CLINIC           </t>
  </si>
  <si>
    <t xml:space="preserve">429 S 6TH ST                  </t>
  </si>
  <si>
    <t xml:space="preserve">VINCENNES      </t>
  </si>
  <si>
    <t xml:space="preserve">HYGIENIC INSTITUTE            </t>
  </si>
  <si>
    <t xml:space="preserve">2970 CHARTRES ST              </t>
  </si>
  <si>
    <t xml:space="preserve">LA SALLE       </t>
  </si>
  <si>
    <t xml:space="preserve">OSF MEDICAL GROUP - MENDOTA   </t>
  </si>
  <si>
    <t xml:space="preserve">1405 E 12TH ST                </t>
  </si>
  <si>
    <t xml:space="preserve">MENDOTA        </t>
  </si>
  <si>
    <t>OSF MEDICAL GROUP-WASHINGTON S</t>
  </si>
  <si>
    <t xml:space="preserve">1404 WASHINGTON ST            </t>
  </si>
  <si>
    <t>EUREKA HOSPITAL FAMILY PRACTIC</t>
  </si>
  <si>
    <t xml:space="preserve">385 S ORANGE ST               </t>
  </si>
  <si>
    <t xml:space="preserve">EL PASO        </t>
  </si>
  <si>
    <t xml:space="preserve">PEMBROKE CLINIC               </t>
  </si>
  <si>
    <t xml:space="preserve">3400 S MAIN ST                </t>
  </si>
  <si>
    <t>PEMBROKE TOWNSH</t>
  </si>
  <si>
    <t xml:space="preserve">GIBSON CITY CLINIC            </t>
  </si>
  <si>
    <t xml:space="preserve">222 N SANGAMON AVE            </t>
  </si>
  <si>
    <t xml:space="preserve">GIBSON CITY    </t>
  </si>
  <si>
    <t>IVCH MEDICAL GROUP LASALLE MED</t>
  </si>
  <si>
    <t xml:space="preserve">128 BUCKLIN ST                </t>
  </si>
  <si>
    <t>IVCH MEDICAL GROUP PERU PRIMAR</t>
  </si>
  <si>
    <t xml:space="preserve">920 WEST ST STE 311           </t>
  </si>
  <si>
    <t xml:space="preserve">PERU           </t>
  </si>
  <si>
    <t>IVCH MEDICAL GROUP OGLESBY MED</t>
  </si>
  <si>
    <t xml:space="preserve">520 W WALNUT ST               </t>
  </si>
  <si>
    <t xml:space="preserve">OGLESBY        </t>
  </si>
  <si>
    <t>IVCH MEDICAL GROUP WOMEN'S HEA</t>
  </si>
  <si>
    <t xml:space="preserve">920 WEST ST BLDG B            </t>
  </si>
  <si>
    <t>IVCH MEDICAL GROUP PERU MEDICA</t>
  </si>
  <si>
    <t xml:space="preserve">710 PEORIA ST                 </t>
  </si>
  <si>
    <t xml:space="preserve">MERCER HEALTH CENTER          </t>
  </si>
  <si>
    <t xml:space="preserve">409 NW 4TH ST                 </t>
  </si>
  <si>
    <t xml:space="preserve">ALEDO          </t>
  </si>
  <si>
    <t xml:space="preserve">CISSNA PARK MEDICAL CLINIC    </t>
  </si>
  <si>
    <t xml:space="preserve">141 W GARFIELD AVE            </t>
  </si>
  <si>
    <t xml:space="preserve">CISSNA PARK    </t>
  </si>
  <si>
    <t xml:space="preserve">ROSSVILLE MEDICAL CLINIC      </t>
  </si>
  <si>
    <t xml:space="preserve">619 N CHICAGO ST              </t>
  </si>
  <si>
    <t xml:space="preserve">ROSSVILLE      </t>
  </si>
  <si>
    <t xml:space="preserve">CARLE AT WATSEKA              </t>
  </si>
  <si>
    <t xml:space="preserve">1490 E WALNUT ST STE C        </t>
  </si>
  <si>
    <t xml:space="preserve">SUITE C                       </t>
  </si>
  <si>
    <t xml:space="preserve">WATSEKA        </t>
  </si>
  <si>
    <t xml:space="preserve">MILFORD MEDICAL CLINIC        </t>
  </si>
  <si>
    <t xml:space="preserve">322 N CHICAGO ST              </t>
  </si>
  <si>
    <t xml:space="preserve">MILFORD        </t>
  </si>
  <si>
    <t xml:space="preserve">CARLE DANVILLE ON FAIRCHILD   </t>
  </si>
  <si>
    <t xml:space="preserve">311 W FAIRCHILD ST            </t>
  </si>
  <si>
    <t xml:space="preserve">CHARLOTTE ANN RUSSELL MED CTR </t>
  </si>
  <si>
    <t xml:space="preserve">801 E ORANGE ST               </t>
  </si>
  <si>
    <t xml:space="preserve">HOOPESTON      </t>
  </si>
  <si>
    <t xml:space="preserve">CARLE MATTOON ON HURST        </t>
  </si>
  <si>
    <t xml:space="preserve">2512 HURST DR STE 130         </t>
  </si>
  <si>
    <t xml:space="preserve">SUITE 130                     </t>
  </si>
  <si>
    <t xml:space="preserve">MATTOON        </t>
  </si>
  <si>
    <t xml:space="preserve">CARLE AT TUSCOLA              </t>
  </si>
  <si>
    <t xml:space="preserve">301 E SOUTHLINE RD            </t>
  </si>
  <si>
    <t xml:space="preserve">TUSCOLA        </t>
  </si>
  <si>
    <t xml:space="preserve">COMPREHENSIVE HEALTH CENTER   </t>
  </si>
  <si>
    <t xml:space="preserve">1238 COMMERCIAL PARK RD       </t>
  </si>
  <si>
    <t xml:space="preserve">PO BOX 866                    </t>
  </si>
  <si>
    <t xml:space="preserve">METROPOLIS     </t>
  </si>
  <si>
    <t xml:space="preserve">SIU CARE A VAN                </t>
  </si>
  <si>
    <t xml:space="preserve">305 W JACKSON ST STE 200      </t>
  </si>
  <si>
    <t>ANNA JONESBORO HS HEALTH CENTE</t>
  </si>
  <si>
    <t xml:space="preserve">608 S MAIN ST                 </t>
  </si>
  <si>
    <t>SIU PHYSICIANS &amp; SURGEONS, INC</t>
  </si>
  <si>
    <t xml:space="preserve">610 N WESTGATE AVE            </t>
  </si>
  <si>
    <t xml:space="preserve">SSM HEALTH MEDICAL GROUP      </t>
  </si>
  <si>
    <t xml:space="preserve">1441 W BROADWAY               </t>
  </si>
  <si>
    <t xml:space="preserve">CENTRALIA      </t>
  </si>
  <si>
    <t>UNION COUNTY OUTPT HLTH CLINIC</t>
  </si>
  <si>
    <t xml:space="preserve">517 N MAIN ST                 </t>
  </si>
  <si>
    <t xml:space="preserve">OLDER ADULT HEALTH CENTER     </t>
  </si>
  <si>
    <t xml:space="preserve">325 SPRING ST                 </t>
  </si>
  <si>
    <t xml:space="preserve">RED BUD        </t>
  </si>
  <si>
    <t>PERRY MEMORIAL FAMILY HEALTH C</t>
  </si>
  <si>
    <t xml:space="preserve">530 PARK AVE E                </t>
  </si>
  <si>
    <t xml:space="preserve">PRINCETON      </t>
  </si>
  <si>
    <t xml:space="preserve">PERRY MEMORIAL PROMPT CARE    </t>
  </si>
  <si>
    <t xml:space="preserve">2128 N MAIN ST                </t>
  </si>
  <si>
    <t>HAMMOND HENRY HOSPITAL REGIONA</t>
  </si>
  <si>
    <t xml:space="preserve">101 S GALENA AVE              </t>
  </si>
  <si>
    <t xml:space="preserve">WYOMING        </t>
  </si>
  <si>
    <t>HAMMOND-HENRY HOSPITAL MEDICAL</t>
  </si>
  <si>
    <t xml:space="preserve">1258 W SOUTH ST STE 2         </t>
  </si>
  <si>
    <t xml:space="preserve">600 N COLLEGE AVE             </t>
  </si>
  <si>
    <t xml:space="preserve">GENESEO        </t>
  </si>
  <si>
    <t>MORRISON COMM HOSP FAMILY CARE</t>
  </si>
  <si>
    <t xml:space="preserve">303 N JACKSON ST              </t>
  </si>
  <si>
    <t xml:space="preserve">MORRISON       </t>
  </si>
  <si>
    <t>HSHS GOOD SHEPHERD HOSPITAL, I</t>
  </si>
  <si>
    <t xml:space="preserve">200 S CEDAR ST                </t>
  </si>
  <si>
    <t xml:space="preserve">SHELBYVILLE    </t>
  </si>
  <si>
    <t xml:space="preserve">W FRANKFORT FAMILY PRACTICE   </t>
  </si>
  <si>
    <t xml:space="preserve">2553 KEN GRAY BLVD            </t>
  </si>
  <si>
    <t xml:space="preserve">W FRANKFORT    </t>
  </si>
  <si>
    <t xml:space="preserve">COMMUNITY CLINIC OF STAUNTON  </t>
  </si>
  <si>
    <t xml:space="preserve">325 N CALDWELL ST             </t>
  </si>
  <si>
    <t>CARLINVILLE FAMILY HEALTH CARE</t>
  </si>
  <si>
    <t xml:space="preserve">20613 N BROAD ST STE B        </t>
  </si>
  <si>
    <t xml:space="preserve">CARLINVILLE    </t>
  </si>
  <si>
    <t xml:space="preserve">GIRARD FAMILY HEALTH CARE     </t>
  </si>
  <si>
    <t xml:space="preserve">205 S 3RD ST                  </t>
  </si>
  <si>
    <t xml:space="preserve">GIRARD         </t>
  </si>
  <si>
    <t xml:space="preserve">THE PAXTON CLINIC             </t>
  </si>
  <si>
    <t xml:space="preserve">227 N MARKET ST               </t>
  </si>
  <si>
    <t xml:space="preserve">PAXTON         </t>
  </si>
  <si>
    <t xml:space="preserve">THE ONARGA CLINIC             </t>
  </si>
  <si>
    <t xml:space="preserve">912 W SEMINARY AVE            </t>
  </si>
  <si>
    <t xml:space="preserve">ONARGA         </t>
  </si>
  <si>
    <t>PRAIRIE FAMILY MEDICINE &amp; OBST</t>
  </si>
  <si>
    <t xml:space="preserve">122 E WABASH AVE              </t>
  </si>
  <si>
    <t xml:space="preserve">FORREST        </t>
  </si>
  <si>
    <t>FAMILY HEALTHCARE OF HOOPESTON</t>
  </si>
  <si>
    <t xml:space="preserve">705 S DIXIE HWY               </t>
  </si>
  <si>
    <t>FAMILY HEALTH CLINIC OF FARMER</t>
  </si>
  <si>
    <t xml:space="preserve">1230 GEORGE ROCK DR           </t>
  </si>
  <si>
    <t xml:space="preserve">FARMER CITY    </t>
  </si>
  <si>
    <t xml:space="preserve">GIBSON AREA MEDICAL CLINIC    </t>
  </si>
  <si>
    <t xml:space="preserve">8 DOCTORS PARK                </t>
  </si>
  <si>
    <t>FAMILY HEALTH CARE OF CISSNA P</t>
  </si>
  <si>
    <t xml:space="preserve">510 PRAIRIE LN UNIT B         </t>
  </si>
  <si>
    <t xml:space="preserve">FAMILY HEALTH CARE OF MAHOMET </t>
  </si>
  <si>
    <t xml:space="preserve">1504 PATTON DR STE 2          </t>
  </si>
  <si>
    <t xml:space="preserve">MAHOMET        </t>
  </si>
  <si>
    <t xml:space="preserve">GIBSON AREA PRIMARY CARE      </t>
  </si>
  <si>
    <t xml:space="preserve">3 DOCTORS PARK                </t>
  </si>
  <si>
    <t xml:space="preserve">FAMILY HEALTH CARE OF WATSEKA </t>
  </si>
  <si>
    <t xml:space="preserve">806 E WALNUT ST STE A         </t>
  </si>
  <si>
    <t xml:space="preserve">EAST ADAMS COUNTY RHC         </t>
  </si>
  <si>
    <t xml:space="preserve">102 PRAIRIE MILLS RD          </t>
  </si>
  <si>
    <t xml:space="preserve">GOLDEN         </t>
  </si>
  <si>
    <t xml:space="preserve">HORIZON HEALTHCARE            </t>
  </si>
  <si>
    <t xml:space="preserve">213 NW 10TH ST STE A          </t>
  </si>
  <si>
    <t xml:space="preserve">FAIRFIELD      </t>
  </si>
  <si>
    <t xml:space="preserve">KIRBY RURAL HEALTH CLN ATWOOD </t>
  </si>
  <si>
    <t xml:space="preserve">108 N MAIN ST                 </t>
  </si>
  <si>
    <t xml:space="preserve">ATWOOD         </t>
  </si>
  <si>
    <t xml:space="preserve">KIRBY MEDICAL GROUP           </t>
  </si>
  <si>
    <t xml:space="preserve">1000 MEDICAL CENTER DR        </t>
  </si>
  <si>
    <t xml:space="preserve">MONTICELLO     </t>
  </si>
  <si>
    <t>CERRO GORDO RURAL HEALTH CLINI</t>
  </si>
  <si>
    <t xml:space="preserve">407 S JACKSON ST STE A        </t>
  </si>
  <si>
    <t xml:space="preserve">CERRO GORDO    </t>
  </si>
  <si>
    <t>MARSHALL BROWNING HSPTL PHYS C</t>
  </si>
  <si>
    <t xml:space="preserve">900 N WASHINGTON ST           </t>
  </si>
  <si>
    <t xml:space="preserve">DU QUOIN       </t>
  </si>
  <si>
    <t>MARSHALL BROWNING FAMILY HEALT</t>
  </si>
  <si>
    <t xml:space="preserve">20 N WASHINGTON ST            </t>
  </si>
  <si>
    <t xml:space="preserve">MMG AT LACON                  </t>
  </si>
  <si>
    <t xml:space="preserve">1112 5TH ST                   </t>
  </si>
  <si>
    <t xml:space="preserve">LACON          </t>
  </si>
  <si>
    <t xml:space="preserve">MMG AT CHILLICOTHE            </t>
  </si>
  <si>
    <t xml:space="preserve">525 S SWEETBRIAR DR           </t>
  </si>
  <si>
    <t xml:space="preserve">CHILLICOTHE    </t>
  </si>
  <si>
    <t xml:space="preserve">OSF MEDICAL GROUP CHATSWORTH  </t>
  </si>
  <si>
    <t xml:space="preserve">416 E LOCUST ST               </t>
  </si>
  <si>
    <t xml:space="preserve">CHATSWORTH     </t>
  </si>
  <si>
    <t xml:space="preserve">OSF MEDICAL GROUP CULLOM      </t>
  </si>
  <si>
    <t xml:space="preserve">105 W HACK ST                 </t>
  </si>
  <si>
    <t xml:space="preserve">PO BOX 232                    </t>
  </si>
  <si>
    <t xml:space="preserve">CULLOM         </t>
  </si>
  <si>
    <t xml:space="preserve">OSF MEDICAL GROUP CHENOA      </t>
  </si>
  <si>
    <t xml:space="preserve">918 EAST LINCOLN              </t>
  </si>
  <si>
    <t xml:space="preserve">CHENOA         </t>
  </si>
  <si>
    <t xml:space="preserve">OSF MEDICAL GROUP CLINTON     </t>
  </si>
  <si>
    <t xml:space="preserve">1231 KLEEMAN DRIVE            </t>
  </si>
  <si>
    <t xml:space="preserve">CLINTON        </t>
  </si>
  <si>
    <t>THOMAS H. BOYD MEMORIAL HOSPIT</t>
  </si>
  <si>
    <t xml:space="preserve">116 N MAIN ST STE A           </t>
  </si>
  <si>
    <t xml:space="preserve">WHITE HALL     </t>
  </si>
  <si>
    <t xml:space="preserve">132 W LORTON ST               </t>
  </si>
  <si>
    <t xml:space="preserve">ROODHOUSE      </t>
  </si>
  <si>
    <t xml:space="preserve">712 COLLEGE ST                </t>
  </si>
  <si>
    <t xml:space="preserve">GREENFIELD     </t>
  </si>
  <si>
    <t xml:space="preserve">800 SCHOOL ST                 </t>
  </si>
  <si>
    <t xml:space="preserve">CARROLLTON     </t>
  </si>
  <si>
    <t xml:space="preserve">GRAHAM MEDICAL GROUP CANTON   </t>
  </si>
  <si>
    <t xml:space="preserve">180 S MAIN ST                 </t>
  </si>
  <si>
    <t xml:space="preserve">CANTON         </t>
  </si>
  <si>
    <t>GRAHAM MEDICAL GROUP LEWISTOWN</t>
  </si>
  <si>
    <t xml:space="preserve">408 S MAIN ST                 </t>
  </si>
  <si>
    <t xml:space="preserve">LEWISTOWN      </t>
  </si>
  <si>
    <t>GRAHAM MEDICAL GROUP FARMNGTON</t>
  </si>
  <si>
    <t xml:space="preserve">601 E FORT ST                 </t>
  </si>
  <si>
    <t xml:space="preserve">FARMINGTON     </t>
  </si>
  <si>
    <t xml:space="preserve">GRAHAM MEDICAL GROUP          </t>
  </si>
  <si>
    <t xml:space="preserve">114 S 4TH ST                  </t>
  </si>
  <si>
    <t xml:space="preserve">CUBA           </t>
  </si>
  <si>
    <t xml:space="preserve">GRAHAM MEDICAL GROUP ELMWOOD  </t>
  </si>
  <si>
    <t xml:space="preserve">1024 N MAGNOLIA ST            </t>
  </si>
  <si>
    <t xml:space="preserve">ELMWOOD        </t>
  </si>
  <si>
    <t xml:space="preserve">IMH MILFORD CLINIC            </t>
  </si>
  <si>
    <t xml:space="preserve">34 E JONES ST                 </t>
  </si>
  <si>
    <t xml:space="preserve">IMH GILMAN CLINIC             </t>
  </si>
  <si>
    <t xml:space="preserve">508 E CRESCENT ST             </t>
  </si>
  <si>
    <t xml:space="preserve">GILMAN         </t>
  </si>
  <si>
    <t xml:space="preserve">IMH KENTLAND CLINIC           </t>
  </si>
  <si>
    <t xml:space="preserve">303 N 7TH ST                  </t>
  </si>
  <si>
    <t xml:space="preserve">KENTLAND       </t>
  </si>
  <si>
    <t>IMH MULTI-SPECIALTY PHYSICIANS</t>
  </si>
  <si>
    <t xml:space="preserve">200 E FAIRMAN AVE             </t>
  </si>
  <si>
    <t xml:space="preserve">BOWEN FAMILY CLINIC           </t>
  </si>
  <si>
    <t xml:space="preserve">209 W 5TH ST                  </t>
  </si>
  <si>
    <t xml:space="preserve">BOWEN          </t>
  </si>
  <si>
    <t>WOMEN AND FAMILY MEDICAL GROUP</t>
  </si>
  <si>
    <t xml:space="preserve">630 LOCUST ST                 </t>
  </si>
  <si>
    <t xml:space="preserve">CARTHAGE       </t>
  </si>
  <si>
    <t>FAMILY RURAL HEALTH OF LAHARPE</t>
  </si>
  <si>
    <t xml:space="preserve">501 E MAIN ST                 </t>
  </si>
  <si>
    <t xml:space="preserve">LA HARPE       </t>
  </si>
  <si>
    <t>MEMORIAL MEDICAL CLINIC NAUVOO</t>
  </si>
  <si>
    <t xml:space="preserve">1370 MULHOLLAND ST            </t>
  </si>
  <si>
    <t xml:space="preserve">NAUVOO         </t>
  </si>
  <si>
    <t>MEMORIAL MEDICAL CLINIC COLCHE</t>
  </si>
  <si>
    <t xml:space="preserve">110 E MARKET ST               </t>
  </si>
  <si>
    <t xml:space="preserve">COLCHESTER     </t>
  </si>
  <si>
    <t>MEMORIAL MEDICAL CENTER CARTHA</t>
  </si>
  <si>
    <t xml:space="preserve">1450 N COUNTY ROAD 2050 E     </t>
  </si>
  <si>
    <t>SPRINGFIELD CLINIC HILLSBORO R</t>
  </si>
  <si>
    <t xml:space="preserve">1250 E TREMONT ST             </t>
  </si>
  <si>
    <t>SPRINGFIELD CLINIC LINCOLN RUR</t>
  </si>
  <si>
    <t xml:space="preserve">100 STAHLHUT DR               </t>
  </si>
  <si>
    <t xml:space="preserve">LINCOLN        </t>
  </si>
  <si>
    <t>SPRINGFIELD CLINIC CARLINVILLE</t>
  </si>
  <si>
    <t xml:space="preserve">20613 N BROAD ST              </t>
  </si>
  <si>
    <t>SPRINGFIELD CLINIC TAYLORVILLE</t>
  </si>
  <si>
    <t xml:space="preserve">600 N MAIN ST                 </t>
  </si>
  <si>
    <t xml:space="preserve">TAYLORVILLE    </t>
  </si>
  <si>
    <t>SPRINGFIELD CLINIC NOKOMIS RUR</t>
  </si>
  <si>
    <t xml:space="preserve">105 E STATE ST                </t>
  </si>
  <si>
    <t xml:space="preserve">NOKOMIS        </t>
  </si>
  <si>
    <t>SPRINGFIELD CLINIC JACKSONVILL</t>
  </si>
  <si>
    <t xml:space="preserve">15 FOUNDERS LN                </t>
  </si>
  <si>
    <t>SPRINGFIELD CLINIC HILLSBORO W</t>
  </si>
  <si>
    <t xml:space="preserve">1280 E TREMONT ST             </t>
  </si>
  <si>
    <t>SPRINGFIELD CLINIC RAYMOND RUR</t>
  </si>
  <si>
    <t xml:space="preserve">801 N OBANNON ST              </t>
  </si>
  <si>
    <t xml:space="preserve">RAYMOND        </t>
  </si>
  <si>
    <t>SPRINGFIELD CLINIC NEOGA RURAL</t>
  </si>
  <si>
    <t xml:space="preserve">223 E 6TH ST                  </t>
  </si>
  <si>
    <t xml:space="preserve">NEOGA          </t>
  </si>
  <si>
    <t>HARDIN CO GENERAL HOSPITAL RHC</t>
  </si>
  <si>
    <t xml:space="preserve">PO BOX 2467                   </t>
  </si>
  <si>
    <t xml:space="preserve">ROSICLARE      </t>
  </si>
  <si>
    <t xml:space="preserve">GRH MEDICAL GROUP             </t>
  </si>
  <si>
    <t xml:space="preserve">150 HEALTH CARE DR            </t>
  </si>
  <si>
    <t xml:space="preserve">GREENVILLE     </t>
  </si>
  <si>
    <t>GREENVILLE OBSTETRICS AND GYNE</t>
  </si>
  <si>
    <t>HSHS HOLY FAMILY HEALTH CENTER</t>
  </si>
  <si>
    <t xml:space="preserve">101 HEALTH CARE DR            </t>
  </si>
  <si>
    <t xml:space="preserve">HOLY FAMILY CONVENIENT CARE   </t>
  </si>
  <si>
    <t xml:space="preserve">700 S DEWEY ST                </t>
  </si>
  <si>
    <t xml:space="preserve">HOLY FAMILY HEALTH CENTER     </t>
  </si>
  <si>
    <t xml:space="preserve">507 W STATE ST                </t>
  </si>
  <si>
    <t xml:space="preserve">POCAHONTAS     </t>
  </si>
  <si>
    <t xml:space="preserve">201 HEALTH CARE DR            </t>
  </si>
  <si>
    <t xml:space="preserve">CMH RURAL HEALTH CLINIC       </t>
  </si>
  <si>
    <t xml:space="preserve">1101 N ALLEN ST               </t>
  </si>
  <si>
    <t xml:space="preserve">ROBINSON       </t>
  </si>
  <si>
    <t xml:space="preserve">CMH RURAL HEALTH - OBLONG     </t>
  </si>
  <si>
    <t xml:space="preserve">1366 E 1050TH AVE             </t>
  </si>
  <si>
    <t xml:space="preserve">OBLONG         </t>
  </si>
  <si>
    <t xml:space="preserve">CMH RURAL HEALTH PALESTINE    </t>
  </si>
  <si>
    <t xml:space="preserve">209 E GRAND PRAIRIE ST        </t>
  </si>
  <si>
    <t xml:space="preserve">PALESTINE      </t>
  </si>
  <si>
    <t xml:space="preserve">THE DOCTORS CLINIC            </t>
  </si>
  <si>
    <t xml:space="preserve">402 PLUM ST                   </t>
  </si>
  <si>
    <t xml:space="preserve">OSF HOLY FAMILY CLINICS       </t>
  </si>
  <si>
    <t xml:space="preserve">1000 W HARLEM AVE             </t>
  </si>
  <si>
    <t xml:space="preserve">MONMOUTH       </t>
  </si>
  <si>
    <t xml:space="preserve">OSF MEDICAL GROUP KEWANEE     </t>
  </si>
  <si>
    <t xml:space="preserve">1051 W SOUTH ST               </t>
  </si>
  <si>
    <t xml:space="preserve">OSF MEDICAL GROUP - GALVA     </t>
  </si>
  <si>
    <t xml:space="preserve">230 S EXCHANGE ST             </t>
  </si>
  <si>
    <t xml:space="preserve">GALVA          </t>
  </si>
  <si>
    <t xml:space="preserve">OSF MEDICAL GROUP - SHEFFIELD </t>
  </si>
  <si>
    <t xml:space="preserve">113 S MAIN ST                 </t>
  </si>
  <si>
    <t xml:space="preserve">SHEFFIELD      </t>
  </si>
  <si>
    <t xml:space="preserve">OSF MEDICAL GROUP-GODFREY     </t>
  </si>
  <si>
    <t xml:space="preserve">6702 GODFREY RD               </t>
  </si>
  <si>
    <t xml:space="preserve">GODFREY        </t>
  </si>
  <si>
    <t>MASSAC MEMORIAL MEDICAL CLINIC</t>
  </si>
  <si>
    <t xml:space="preserve">1204 W 10TH ST                </t>
  </si>
  <si>
    <t>MASSAC MEMORIAL FAMILY CARE CL</t>
  </si>
  <si>
    <t xml:space="preserve">28 CHICK ST STE 100           </t>
  </si>
  <si>
    <t xml:space="preserve">FAMILY MEDICAL CENTER         </t>
  </si>
  <si>
    <t xml:space="preserve">727 E COURT ST                </t>
  </si>
  <si>
    <t xml:space="preserve">PARIS          </t>
  </si>
  <si>
    <t xml:space="preserve">FAMILY MEDICAL CENTER-EZ CARE </t>
  </si>
  <si>
    <t xml:space="preserve">2200 S MAIN ST                </t>
  </si>
  <si>
    <t>FAMILY MEDICAL CENTER-CHRISMAN</t>
  </si>
  <si>
    <t xml:space="preserve">112 W MADISON AVE             </t>
  </si>
  <si>
    <t xml:space="preserve">CHRISMAN       </t>
  </si>
  <si>
    <t>FAMILY MEDICAL CENTER - EZ CAR</t>
  </si>
  <si>
    <t xml:space="preserve">1602 ILLINOIS HIGHWAY 1       </t>
  </si>
  <si>
    <t>FAMILY MEDICAL CENTER - OAKLAN</t>
  </si>
  <si>
    <t xml:space="preserve">5 S WALNUT ST                 </t>
  </si>
  <si>
    <t xml:space="preserve">OAKLAND        </t>
  </si>
  <si>
    <t xml:space="preserve">SALEM TOWNSHIP HOSPITAL RHC   </t>
  </si>
  <si>
    <t xml:space="preserve">1201 RICKER RD                </t>
  </si>
  <si>
    <t xml:space="preserve">SALEM          </t>
  </si>
  <si>
    <t xml:space="preserve">STH FAMILY HEALTH CARE CENTER </t>
  </si>
  <si>
    <t xml:space="preserve">1321 W WHITTAKER ST           </t>
  </si>
  <si>
    <t>LITCHFIELD FAMILY PRACTICE CEN</t>
  </si>
  <si>
    <t xml:space="preserve">1285 FRANCISCAN DR            </t>
  </si>
  <si>
    <t xml:space="preserve">LITCHFIELD     </t>
  </si>
  <si>
    <t>SOUTHERN OBSTETRICS GYNY ASSOC</t>
  </si>
  <si>
    <t xml:space="preserve">100 WOODCREST DR              </t>
  </si>
  <si>
    <t>SOUTHERN OBSTETRICS GYNE ASSOC</t>
  </si>
  <si>
    <t xml:space="preserve">9447 HOLY CROSS LN            </t>
  </si>
  <si>
    <t xml:space="preserve">BREESE         </t>
  </si>
  <si>
    <t xml:space="preserve">HAMILTON WARSAW CLINIC        </t>
  </si>
  <si>
    <t xml:space="preserve">1102 N COUNTY ROAD 700        </t>
  </si>
  <si>
    <t xml:space="preserve">WARSAW         </t>
  </si>
  <si>
    <t xml:space="preserve">PALMYRA CLINIC                </t>
  </si>
  <si>
    <t xml:space="preserve">6996 COUNTY ROAD 326          </t>
  </si>
  <si>
    <t xml:space="preserve">PALMYRA        </t>
  </si>
  <si>
    <t>MO</t>
  </si>
  <si>
    <t xml:space="preserve">MEMORIAL PHYSICIAN SERVICES   </t>
  </si>
  <si>
    <t xml:space="preserve">1 CENTRE DR                   </t>
  </si>
  <si>
    <t xml:space="preserve">PETERSBURG     </t>
  </si>
  <si>
    <t xml:space="preserve">15 FOUNDERS LN STE 100        </t>
  </si>
  <si>
    <t xml:space="preserve">SUITE 100                     </t>
  </si>
  <si>
    <t xml:space="preserve">515 N COLLEGE ST              </t>
  </si>
  <si>
    <t>QUINCY MEDICAL GROUP PITTSFIEL</t>
  </si>
  <si>
    <t xml:space="preserve">320 N MADISON ST              </t>
  </si>
  <si>
    <t xml:space="preserve">PITTSFIELD     </t>
  </si>
  <si>
    <t>QUINCY MEDICAL GROUP MT STERLI</t>
  </si>
  <si>
    <t xml:space="preserve">521 E MAIN ST                 </t>
  </si>
  <si>
    <t xml:space="preserve">MT STERLING    </t>
  </si>
  <si>
    <t>QUINCY MEDICAL GROUP CANTON AF</t>
  </si>
  <si>
    <t xml:space="preserve">1100 E OUTER RD S             </t>
  </si>
  <si>
    <t>QUINCY MEDICAL GROUP BARRY AFF</t>
  </si>
  <si>
    <t xml:space="preserve">868 MORTIMER ST               </t>
  </si>
  <si>
    <t xml:space="preserve">BARRY          </t>
  </si>
  <si>
    <t xml:space="preserve">QUINCY MEDICAL GROUP PLEASANT </t>
  </si>
  <si>
    <t xml:space="preserve">405 STATE ST                  </t>
  </si>
  <si>
    <t xml:space="preserve">PLEASANT HILL  </t>
  </si>
  <si>
    <t>QUINCY MEDICAL GROUP LEWISTOWN</t>
  </si>
  <si>
    <t xml:space="preserve">105 E QUINCY ST               </t>
  </si>
  <si>
    <t xml:space="preserve">QUINCY MEDICAL GROUP          </t>
  </si>
  <si>
    <t xml:space="preserve">231 W CHERRY ST               </t>
  </si>
  <si>
    <t xml:space="preserve">WINCHESTER     </t>
  </si>
  <si>
    <t>QUINCY MEDICAL GROUP LABELLE R</t>
  </si>
  <si>
    <t xml:space="preserve">1000 CENTRAL ST               </t>
  </si>
  <si>
    <t xml:space="preserve">LA BELLE       </t>
  </si>
  <si>
    <t xml:space="preserve">1025 MAINE ST                 </t>
  </si>
  <si>
    <t xml:space="preserve">QUINCY         </t>
  </si>
  <si>
    <t>QUINCY MEDICAL GROUP KEOKUK AF</t>
  </si>
  <si>
    <t xml:space="preserve">1603 MORGAN ST STE 3          </t>
  </si>
  <si>
    <t xml:space="preserve">KEOKUK         </t>
  </si>
  <si>
    <t>IA</t>
  </si>
  <si>
    <t xml:space="preserve">CLINTON COUNTY RURAL HEALTH   </t>
  </si>
  <si>
    <t xml:space="preserve">9401 HOLY CROSS LN            </t>
  </si>
  <si>
    <t xml:space="preserve">205 MUNSTER ST                </t>
  </si>
  <si>
    <t xml:space="preserve">GERMANTOWN     </t>
  </si>
  <si>
    <t xml:space="preserve">409 E BROADWAY                </t>
  </si>
  <si>
    <t xml:space="preserve">TRENTON        </t>
  </si>
  <si>
    <t xml:space="preserve">211 E HANOVER ST              </t>
  </si>
  <si>
    <t xml:space="preserve">NEW BADEN      </t>
  </si>
  <si>
    <t xml:space="preserve">1110 MULLIKEN ST              </t>
  </si>
  <si>
    <t xml:space="preserve">CARLYLE        </t>
  </si>
  <si>
    <t xml:space="preserve">14509 STATE ROUTE 127         </t>
  </si>
  <si>
    <t xml:space="preserve">CRAIG W FURRY MD              </t>
  </si>
  <si>
    <t xml:space="preserve">STE 2 PO BOX 1080             </t>
  </si>
  <si>
    <t xml:space="preserve">BRIAN W DOSSETT MD LTD        </t>
  </si>
  <si>
    <t xml:space="preserve">1029 N 8TH ST                 </t>
  </si>
  <si>
    <t xml:space="preserve">VANDALIA       </t>
  </si>
  <si>
    <t>WABASH PRIMARY CARE ASSOCIATES</t>
  </si>
  <si>
    <t xml:space="preserve">1123 CHESTNUT ST              </t>
  </si>
  <si>
    <t>EFFINGHAM OB AND GYN ASSOC LLC</t>
  </si>
  <si>
    <t xml:space="preserve">912 N HENRIETTA ST            </t>
  </si>
  <si>
    <t>SPRINGFIELD CLINIC FLORA RURAL</t>
  </si>
  <si>
    <t xml:space="preserve">501 N MAIN ST                 </t>
  </si>
  <si>
    <t xml:space="preserve">FLORA          </t>
  </si>
  <si>
    <t>SPRINGFIELD CLINIC EFFINGHAM R</t>
  </si>
  <si>
    <t xml:space="preserve">300 N MAPLE ST                </t>
  </si>
  <si>
    <t>SPRINGFIELD CLINIC NEWTON RURA</t>
  </si>
  <si>
    <t xml:space="preserve">601 W WASHINGTON ST STE 3     </t>
  </si>
  <si>
    <t xml:space="preserve">NEWTON         </t>
  </si>
  <si>
    <t>SPRINGFIELD CLINIC ALTAMONT RU</t>
  </si>
  <si>
    <t xml:space="preserve">3 DO IT DR                    </t>
  </si>
  <si>
    <t xml:space="preserve">ALTAMONT       </t>
  </si>
  <si>
    <t xml:space="preserve">FAMILY CARE ASSOCIATES OF EFF </t>
  </si>
  <si>
    <t xml:space="preserve">1106 N MERCHANT ST            </t>
  </si>
  <si>
    <t xml:space="preserve">PO BOX 665                    </t>
  </si>
  <si>
    <t xml:space="preserve">MEDICAL SERVICES UNLIMITED    </t>
  </si>
  <si>
    <t xml:space="preserve">1404 N 5TH ST                 </t>
  </si>
  <si>
    <t xml:space="preserve">COMMUNITY MEDICAL CLINIC      </t>
  </si>
  <si>
    <t xml:space="preserve">135 W BROADWAY                </t>
  </si>
  <si>
    <t xml:space="preserve">NONE                          </t>
  </si>
  <si>
    <t xml:space="preserve">ASTORIA        </t>
  </si>
  <si>
    <t xml:space="preserve">ELMER HUGH TAYLOR CLINIC      </t>
  </si>
  <si>
    <t xml:space="preserve">100 W 15TH ST                 </t>
  </si>
  <si>
    <t xml:space="preserve">BEARDSTOWN     </t>
  </si>
  <si>
    <t>COMMUNITY MEDICAL CLINIC OF TA</t>
  </si>
  <si>
    <t xml:space="preserve">130 N BROADWAY ST             </t>
  </si>
  <si>
    <t xml:space="preserve">TABLE GROVE    </t>
  </si>
  <si>
    <t>RMH WEST SALEM RURAL HEALTH CL</t>
  </si>
  <si>
    <t xml:space="preserve">100 S MAIN ST                 </t>
  </si>
  <si>
    <t xml:space="preserve">WEST SALEM     </t>
  </si>
  <si>
    <t xml:space="preserve">RMH FAMILY PRACTICE           </t>
  </si>
  <si>
    <t xml:space="preserve">1200 N EAST ST                </t>
  </si>
  <si>
    <t xml:space="preserve">OLNEY          </t>
  </si>
  <si>
    <t xml:space="preserve">CARLE RMH PRIMARY CARE        </t>
  </si>
  <si>
    <t xml:space="preserve">605 E MAIN ST                 </t>
  </si>
  <si>
    <t xml:space="preserve">ALTAMONT CLINIC               </t>
  </si>
  <si>
    <t xml:space="preserve">5 E CUMBERLAND RD             </t>
  </si>
  <si>
    <t xml:space="preserve">MID-ILLINOIS MEDICAL CARE     </t>
  </si>
  <si>
    <t xml:space="preserve">DR. SEAN FLYNN                </t>
  </si>
  <si>
    <t xml:space="preserve">500 N MAPLE ST STE 300        </t>
  </si>
  <si>
    <t xml:space="preserve">RUNDE CLINIC                  </t>
  </si>
  <si>
    <t xml:space="preserve">206 N PEARL ST                </t>
  </si>
  <si>
    <t xml:space="preserve">TEUTOPOLIS     </t>
  </si>
  <si>
    <t>DIETERICH COMMUNITY MEDICAL CE</t>
  </si>
  <si>
    <t xml:space="preserve">203 S MAIN ST                 </t>
  </si>
  <si>
    <t xml:space="preserve">PO BOX 182                    </t>
  </si>
  <si>
    <t xml:space="preserve">DIETERICH      </t>
  </si>
  <si>
    <t xml:space="preserve">MID ILLINOIS QUICK CARE       </t>
  </si>
  <si>
    <t xml:space="preserve">601 W WASHINGTON ST STE 1     </t>
  </si>
  <si>
    <t xml:space="preserve">ILLINI COMMUNITY HOSPITAL RHC </t>
  </si>
  <si>
    <t xml:space="preserve">640 W WASHINGTON ST           </t>
  </si>
  <si>
    <t xml:space="preserve">FAMILY HEALTH CENTRE          </t>
  </si>
  <si>
    <t xml:space="preserve">207 S BURNS AVE               </t>
  </si>
  <si>
    <t xml:space="preserve">SPARTA         </t>
  </si>
  <si>
    <t xml:space="preserve">COULTERVILLE MEDICAL CLINIC   </t>
  </si>
  <si>
    <t xml:space="preserve">203 E GRANT ST                </t>
  </si>
  <si>
    <t xml:space="preserve">PO BOX 485                    </t>
  </si>
  <si>
    <t xml:space="preserve">COULTERVILLE   </t>
  </si>
  <si>
    <t xml:space="preserve">STEELEVILLE CLINIC            </t>
  </si>
  <si>
    <t xml:space="preserve">9 WESTWOOD DR                 </t>
  </si>
  <si>
    <t xml:space="preserve">STEELEVILLE    </t>
  </si>
  <si>
    <t xml:space="preserve">SPARTA MEDICAL OFFICE         </t>
  </si>
  <si>
    <t xml:space="preserve">215 S BURNS AVE               </t>
  </si>
  <si>
    <t xml:space="preserve">MARISSA MEDICAL CLINIC        </t>
  </si>
  <si>
    <t xml:space="preserve">521 N BORDERS AVE             </t>
  </si>
  <si>
    <t xml:space="preserve">MARISSA        </t>
  </si>
  <si>
    <t xml:space="preserve">NORTH  CAMPUS                 </t>
  </si>
  <si>
    <t xml:space="preserve">1300 N MARKET ST              </t>
  </si>
  <si>
    <t xml:space="preserve">MICHAEL W ELLIOTT II MD RHC   </t>
  </si>
  <si>
    <t xml:space="preserve">807 W CRAFT ST                </t>
  </si>
  <si>
    <t xml:space="preserve">C C MEDICAL CLINIC            </t>
  </si>
  <si>
    <t xml:space="preserve">1141 N CHENEY ST              </t>
  </si>
  <si>
    <t xml:space="preserve">PHYSICIAN RHC OF JEFFERSON CO </t>
  </si>
  <si>
    <t xml:space="preserve">3307 BROADWAY ST STE 140      </t>
  </si>
  <si>
    <t xml:space="preserve">STE 140                       </t>
  </si>
  <si>
    <t xml:space="preserve">MOUNT VERNON   </t>
  </si>
  <si>
    <t>FAMILY PRACTICE MEDICAL CENTER</t>
  </si>
  <si>
    <t xml:space="preserve">302 N MAIN ST                 </t>
  </si>
  <si>
    <t xml:space="preserve">GEORGETOWN     </t>
  </si>
  <si>
    <t xml:space="preserve">511 W FAIRCHILD ST            </t>
  </si>
  <si>
    <t xml:space="preserve">CARLINVILLE MEDICAL CLINIC    </t>
  </si>
  <si>
    <t xml:space="preserve">604 N BROAD ST                </t>
  </si>
  <si>
    <t xml:space="preserve">HEARTLAND WOMENS HEALTHCARE   </t>
  </si>
  <si>
    <t xml:space="preserve">3130 VETERANS MEMORIAL DR     </t>
  </si>
  <si>
    <t xml:space="preserve">430 N PLEASANT AVE            </t>
  </si>
  <si>
    <t>HEARTLAND WOMEN'S HEALTHCARE L</t>
  </si>
  <si>
    <t xml:space="preserve">3408 OFFICE PARK DR           </t>
  </si>
  <si>
    <t xml:space="preserve">IRVINGTON TOWNSHIP RURAL HLTH </t>
  </si>
  <si>
    <t xml:space="preserve">PO BOX 190                    </t>
  </si>
  <si>
    <t xml:space="preserve">IRVING         </t>
  </si>
  <si>
    <t xml:space="preserve">CCH MEDICAL CLINIC            </t>
  </si>
  <si>
    <t xml:space="preserve">929 STACEY BURK DR            </t>
  </si>
  <si>
    <t xml:space="preserve">PO BOX 40                     </t>
  </si>
  <si>
    <t xml:space="preserve">LOUISVILLE MEDICAL CLINIC     </t>
  </si>
  <si>
    <t xml:space="preserve">935 BRYANT ST                 </t>
  </si>
  <si>
    <t xml:space="preserve">LOUISVILLE     </t>
  </si>
  <si>
    <t>CLAY COUNTY HOSPITAL CISNE MED</t>
  </si>
  <si>
    <t xml:space="preserve">911 STACEY BURK DR            </t>
  </si>
  <si>
    <t>CLAY COUNTY HOSPITAL CLAY CITY</t>
  </si>
  <si>
    <t xml:space="preserve">800 KELLY DR SW               </t>
  </si>
  <si>
    <t>WARNER HOSPITAL &amp; HEALTH SERVI</t>
  </si>
  <si>
    <t xml:space="preserve">422 W WHITE ST                </t>
  </si>
  <si>
    <t xml:space="preserve">EDWARDS COUNTY HEALTH OFFICE  </t>
  </si>
  <si>
    <t xml:space="preserve">25 N 5TH ST                   </t>
  </si>
  <si>
    <t xml:space="preserve">ALBION         </t>
  </si>
  <si>
    <t xml:space="preserve">FCM CARBONDALE                </t>
  </si>
  <si>
    <t xml:space="preserve">305 WEST JACKSON              </t>
  </si>
  <si>
    <t xml:space="preserve">LAWRENCE COUNTY HEALTH DEPT   </t>
  </si>
  <si>
    <t xml:space="preserve">11020 STATE ROUTE 250         </t>
  </si>
  <si>
    <t xml:space="preserve">LAWRENCEVILLE  </t>
  </si>
  <si>
    <t xml:space="preserve">RUSHVILLE FAMILY PRACTICE     </t>
  </si>
  <si>
    <t xml:space="preserve">233 S CONGRESS ST             </t>
  </si>
  <si>
    <t>FRANKLIN HOSP FAMILY HC CLINIC</t>
  </si>
  <si>
    <t xml:space="preserve">201 BAILEY LN                 </t>
  </si>
  <si>
    <t>WEST FRANKFORT FAMILY HEALTHCA</t>
  </si>
  <si>
    <t xml:space="preserve">309 W SAINT LOUIS ST          </t>
  </si>
  <si>
    <t xml:space="preserve">5383 STATE ROUTE 154          </t>
  </si>
  <si>
    <t xml:space="preserve">PO BOX 437                    </t>
  </si>
  <si>
    <t xml:space="preserve">PINCKNEYVILLE  </t>
  </si>
  <si>
    <t xml:space="preserve">FCH RURAL HEALTH ST ELMO      </t>
  </si>
  <si>
    <t xml:space="preserve">515 N MAIN ST                 </t>
  </si>
  <si>
    <t xml:space="preserve">SAINT ELMO     </t>
  </si>
  <si>
    <t xml:space="preserve">FCH RURAL HEALTH VANDALIA     </t>
  </si>
  <si>
    <t xml:space="preserve">1442 N 8TH ST STE C           </t>
  </si>
  <si>
    <t xml:space="preserve">STE C                         </t>
  </si>
  <si>
    <t>WABASH GENERAL CONVENIENT CARE</t>
  </si>
  <si>
    <t xml:space="preserve">1418 COLLEGE DR               </t>
  </si>
  <si>
    <t>WABASH GENERAL HOSPITAL PRIMAR</t>
  </si>
  <si>
    <t xml:space="preserve">WABASH GENERAL HOSPITAL       </t>
  </si>
  <si>
    <t xml:space="preserve">1106 OAK ST                   </t>
  </si>
  <si>
    <t>WABASH GENERAL HOSPITAL  ALBIO</t>
  </si>
  <si>
    <t xml:space="preserve">26 E ELM ST                   </t>
  </si>
  <si>
    <t xml:space="preserve">610 N COURT ST                </t>
  </si>
  <si>
    <t xml:space="preserve">GRAYVILLE      </t>
  </si>
  <si>
    <t xml:space="preserve">JCH MEDICAL GROUP ROODHOUSE   </t>
  </si>
  <si>
    <t xml:space="preserve">414 S STATE ST                </t>
  </si>
  <si>
    <t xml:space="preserve">JCH MEDICAL GROUP JERSEYVILLE </t>
  </si>
  <si>
    <t xml:space="preserve">390 MAPLE SUMMIT RD           </t>
  </si>
  <si>
    <t xml:space="preserve">JERSEYVILLE    </t>
  </si>
  <si>
    <t xml:space="preserve">JCH MEDICAL GROUP HARDIN      </t>
  </si>
  <si>
    <t xml:space="preserve">2 MYRTLE                      </t>
  </si>
  <si>
    <t xml:space="preserve">HARDIN         </t>
  </si>
  <si>
    <t xml:space="preserve">JCH MEDICAL GROUP CARROLLTON  </t>
  </si>
  <si>
    <t xml:space="preserve">523 S MAIN ST                 </t>
  </si>
  <si>
    <t xml:space="preserve">270 MAPLE SUMMIT RD           </t>
  </si>
  <si>
    <t>JCH MEDICAL GROUP- JERSEYVILLE</t>
  </si>
  <si>
    <t xml:space="preserve">220 E COUNTY RD               </t>
  </si>
  <si>
    <t xml:space="preserve">903 S STATE ST                </t>
  </si>
  <si>
    <t xml:space="preserve">BUSHNELL FAMILY PRACTICE      </t>
  </si>
  <si>
    <t xml:space="preserve">1150 N COLE ST                </t>
  </si>
  <si>
    <t xml:space="preserve">BUSHNELL       </t>
  </si>
  <si>
    <t xml:space="preserve">HAVANA MEDICAL ASSOCIATES     </t>
  </si>
  <si>
    <t xml:space="preserve">615 N PROMENADE ST            </t>
  </si>
  <si>
    <t xml:space="preserve">HAVANA         </t>
  </si>
  <si>
    <t xml:space="preserve">MASON CITY MEDICAL ASSOCIATES </t>
  </si>
  <si>
    <t xml:space="preserve">122 E ELM ST                  </t>
  </si>
  <si>
    <t xml:space="preserve">MASON CITY     </t>
  </si>
  <si>
    <t xml:space="preserve">MANITO MEDICAL ASSOCIATES     </t>
  </si>
  <si>
    <t xml:space="preserve">1301 S EAST AVE               </t>
  </si>
  <si>
    <t xml:space="preserve">MANITO         </t>
  </si>
  <si>
    <t xml:space="preserve">HAMILTON MEM FAMILY CLINIC    </t>
  </si>
  <si>
    <t xml:space="preserve">611 S MARSHALL AVE            </t>
  </si>
  <si>
    <t xml:space="preserve">HAMILTON MEMORIAL FAMILY CLNC </t>
  </si>
  <si>
    <t xml:space="preserve">1112 OAK ST STE 102           </t>
  </si>
  <si>
    <t xml:space="preserve">DOWNTOWN FAMILY CLINIC        </t>
  </si>
  <si>
    <t xml:space="preserve">WASHINGTON COUNTY HEALTH CTR  </t>
  </si>
  <si>
    <t xml:space="preserve">705 S GRAND ST                </t>
  </si>
  <si>
    <t xml:space="preserve">NASHVILLE      </t>
  </si>
  <si>
    <t xml:space="preserve">RANDOLPH HOSPITAL DISTRICT    </t>
  </si>
  <si>
    <t xml:space="preserve">2319 OLD PLANK RD             </t>
  </si>
  <si>
    <t xml:space="preserve">CHESTER        </t>
  </si>
  <si>
    <t xml:space="preserve">MEMORIAL HOSPITAL             </t>
  </si>
  <si>
    <t xml:space="preserve">602 W SHAWNEETOWN TRL         </t>
  </si>
  <si>
    <t xml:space="preserve">COMMUNITY MEDICAL CLINIC PANA </t>
  </si>
  <si>
    <t xml:space="preserve">101 E 9TH ST                  </t>
  </si>
  <si>
    <t xml:space="preserve">PANA           </t>
  </si>
  <si>
    <t>COMMUNITY MEDICAL CLINIC OF AS</t>
  </si>
  <si>
    <t xml:space="preserve">118 N WALNUT ST               </t>
  </si>
  <si>
    <t xml:space="preserve">ASSUMPTION     </t>
  </si>
  <si>
    <t>COMMUNITY MEDICAL CLINIC OF NO</t>
  </si>
  <si>
    <t xml:space="preserve">120 S CEDAR ST                </t>
  </si>
  <si>
    <t>UNITYPOINT CLINIC FAMILY MEDIC</t>
  </si>
  <si>
    <t xml:space="preserve">600 N COLLEGE AVE STE 120     </t>
  </si>
  <si>
    <t xml:space="preserve">223 E MAIN ST                 </t>
  </si>
  <si>
    <t xml:space="preserve">PRINCEVILLE    </t>
  </si>
  <si>
    <t xml:space="preserve">GENESIS RURAL HEALTH CENTER   </t>
  </si>
  <si>
    <t xml:space="preserve">530 12TH ST                   </t>
  </si>
  <si>
    <t xml:space="preserve">ERIE           </t>
  </si>
  <si>
    <t>WASHINGTON COUNTY HOSPITAL AND</t>
  </si>
  <si>
    <t xml:space="preserve">444 E POLK ST                 </t>
  </si>
  <si>
    <t xml:space="preserve">WASHINGTON     </t>
  </si>
  <si>
    <t>MISSOURI BAPTIST STEELVILLE OF</t>
  </si>
  <si>
    <t xml:space="preserve">510 W MAIN ST                 </t>
  </si>
  <si>
    <t xml:space="preserve">STEELVILLE     </t>
  </si>
  <si>
    <t xml:space="preserve">MISSOURI BAPTIST CUBA MEDICAL </t>
  </si>
  <si>
    <t xml:space="preserve">102 OZARK DR STE B            </t>
  </si>
  <si>
    <t>MISSOURI BAPTIST BOURBON MEDIC</t>
  </si>
  <si>
    <t xml:space="preserve">240 COLLEGE ST                </t>
  </si>
  <si>
    <t xml:space="preserve">BOURBON        </t>
  </si>
  <si>
    <t xml:space="preserve">SULLIVAN MEDICAL OFFICE       </t>
  </si>
  <si>
    <t xml:space="preserve">965 MATTOX DR                 </t>
  </si>
  <si>
    <t xml:space="preserve">SULLIVAN       </t>
  </si>
  <si>
    <t xml:space="preserve">MEDSTOP ONE INC               </t>
  </si>
  <si>
    <t xml:space="preserve">3065 WILLIAM ST STE 209       </t>
  </si>
  <si>
    <t xml:space="preserve">CAPE GIRARDEAU </t>
  </si>
  <si>
    <t xml:space="preserve">EASTERN MISSOURI HEALTH SVC   </t>
  </si>
  <si>
    <t xml:space="preserve">2305 GEORGIA ST               </t>
  </si>
  <si>
    <t xml:space="preserve">LOUISIANA      </t>
  </si>
  <si>
    <t xml:space="preserve">EASTERN MISSOURI HEALTH SERV  </t>
  </si>
  <si>
    <t xml:space="preserve">1015 W ADAMS ST               </t>
  </si>
  <si>
    <t xml:space="preserve">BOWLING GREEN  </t>
  </si>
  <si>
    <t xml:space="preserve">GENESIS HEALTH GROUP ALEDO    </t>
  </si>
  <si>
    <t xml:space="preserve">1007 NW 3RD ST                </t>
  </si>
  <si>
    <t xml:space="preserve">RURAL HEALTH CLINIC MOULTRIE  </t>
  </si>
  <si>
    <t xml:space="preserve">2 W ADAMS ST                  </t>
  </si>
  <si>
    <t xml:space="preserve">RIVERVIEW PEDIATRICS          </t>
  </si>
  <si>
    <t xml:space="preserve">102 N LOGAN AVE               </t>
  </si>
  <si>
    <t xml:space="preserve">GILLESPIE FAMILY PRACTICE CTR </t>
  </si>
  <si>
    <t xml:space="preserve">715 BROADWAY ST               </t>
  </si>
  <si>
    <t xml:space="preserve">GILLESPIE      </t>
  </si>
  <si>
    <t xml:space="preserve">MT OLIVE FAMILY PRACTICE CTR  </t>
  </si>
  <si>
    <t xml:space="preserve">115 N POPLAR ST               </t>
  </si>
  <si>
    <t xml:space="preserve">MOUNT OLIVE    </t>
  </si>
  <si>
    <t xml:space="preserve">CARLINVILLE FAMILY PRACTICE   </t>
  </si>
  <si>
    <t xml:space="preserve">15574 ROUTE 108               </t>
  </si>
  <si>
    <t xml:space="preserve">CROSSROADS FAM MED WAYNE CITY </t>
  </si>
  <si>
    <t xml:space="preserve">1209 W ROBINSON ST            </t>
  </si>
  <si>
    <t xml:space="preserve">WAYNE CITY     </t>
  </si>
  <si>
    <t xml:space="preserve">CROSSROADS INTERNAL MEDICINE  </t>
  </si>
  <si>
    <t xml:space="preserve">4101 N WATER TOWER PL         </t>
  </si>
  <si>
    <t xml:space="preserve">COWDEN MEDICAL CLINIC LLC     </t>
  </si>
  <si>
    <t xml:space="preserve">209 E ELM ST                  </t>
  </si>
  <si>
    <t xml:space="preserve">COWDEN         </t>
  </si>
  <si>
    <t xml:space="preserve">PEDIATRIC GROUP LLC           </t>
  </si>
  <si>
    <t xml:space="preserve">3412 OFFICE PARK DR           </t>
  </si>
  <si>
    <t xml:space="preserve">LAWRENCE COUNTY MEMORIAL HOSP </t>
  </si>
  <si>
    <t xml:space="preserve">2111 LEXINGTON AVE            </t>
  </si>
  <si>
    <t>CENTER FOR FAMILY HEALTH MALTA</t>
  </si>
  <si>
    <t xml:space="preserve">21193 MALTA RD                </t>
  </si>
  <si>
    <t xml:space="preserve">MALTA          </t>
  </si>
  <si>
    <t xml:space="preserve">REGIONAL HEALTH PARTNERS LLC  </t>
  </si>
  <si>
    <t>MARSHFIELD CLINIC LADYSMITH CE</t>
  </si>
  <si>
    <t xml:space="preserve">906 COLLEGE AVE W             </t>
  </si>
  <si>
    <t xml:space="preserve">LADYSMITH      </t>
  </si>
  <si>
    <t>WI</t>
  </si>
  <si>
    <t>GOOD SAMARITAN FAMILY HEALTH C</t>
  </si>
  <si>
    <t>TRINITY HEALTH AND WELLNESS LL</t>
  </si>
  <si>
    <t xml:space="preserve">850 BRYANT ST                 </t>
  </si>
  <si>
    <t>CARLE EUREKA FAMILY MEDICINE -</t>
  </si>
  <si>
    <t xml:space="preserve">105 S MAJOR ST                </t>
  </si>
  <si>
    <t xml:space="preserve">EUREKA         </t>
  </si>
  <si>
    <t>AMERICAN FAMILY MEDICAL CENTER</t>
  </si>
  <si>
    <t xml:space="preserve">1254 OGDEN AVE                </t>
  </si>
  <si>
    <t xml:space="preserve">DOWNERS GROVE  </t>
  </si>
  <si>
    <t>200041991001</t>
  </si>
  <si>
    <t>614432796</t>
  </si>
  <si>
    <t>200769096001</t>
  </si>
  <si>
    <t>628632649</t>
  </si>
  <si>
    <t>201244058003</t>
  </si>
  <si>
    <t>629303765</t>
  </si>
  <si>
    <t>201244058005</t>
  </si>
  <si>
    <t>629301662</t>
  </si>
  <si>
    <t>201244058007</t>
  </si>
  <si>
    <t>628214943</t>
  </si>
  <si>
    <t>202573179001</t>
  </si>
  <si>
    <t>620881334</t>
  </si>
  <si>
    <t>203244263001</t>
  </si>
  <si>
    <t>629595259</t>
  </si>
  <si>
    <t>203460521001</t>
  </si>
  <si>
    <t>629591630</t>
  </si>
  <si>
    <t>204560540003</t>
  </si>
  <si>
    <t>610368118</t>
  </si>
  <si>
    <t>204560540005</t>
  </si>
  <si>
    <t>610288800</t>
  </si>
  <si>
    <t>205521741001</t>
  </si>
  <si>
    <t>629011031</t>
  </si>
  <si>
    <t>205521741002</t>
  </si>
  <si>
    <t>629667071</t>
  </si>
  <si>
    <t>205521741003</t>
  </si>
  <si>
    <t>628122266</t>
  </si>
  <si>
    <t>205521741004</t>
  </si>
  <si>
    <t>629483730</t>
  </si>
  <si>
    <t>205521741005</t>
  </si>
  <si>
    <t>628961968</t>
  </si>
  <si>
    <t>205521741006</t>
  </si>
  <si>
    <t>629171305</t>
  </si>
  <si>
    <t>205521741007</t>
  </si>
  <si>
    <t>629462702</t>
  </si>
  <si>
    <t>205521741008</t>
  </si>
  <si>
    <t>629062243</t>
  </si>
  <si>
    <t>208524175001</t>
  </si>
  <si>
    <t>628591139</t>
  </si>
  <si>
    <t>237098532004</t>
  </si>
  <si>
    <t>624201014</t>
  </si>
  <si>
    <t>237426289004</t>
  </si>
  <si>
    <t>629303767</t>
  </si>
  <si>
    <t>237426289005</t>
  </si>
  <si>
    <t>629341332</t>
  </si>
  <si>
    <t>237426289008</t>
  </si>
  <si>
    <t>629351300</t>
  </si>
  <si>
    <t>237426289009</t>
  </si>
  <si>
    <t>629462640</t>
  </si>
  <si>
    <t>237426289010</t>
  </si>
  <si>
    <t>629595270</t>
  </si>
  <si>
    <t>261200566001</t>
  </si>
  <si>
    <t>626501136</t>
  </si>
  <si>
    <t>263956318001</t>
  </si>
  <si>
    <t>626819785</t>
  </si>
  <si>
    <t>263956318003</t>
  </si>
  <si>
    <t>622492898</t>
  </si>
  <si>
    <t>263956318004</t>
  </si>
  <si>
    <t>620491955</t>
  </si>
  <si>
    <t>263956318007</t>
  </si>
  <si>
    <t>624012187</t>
  </si>
  <si>
    <t>270644845001</t>
  </si>
  <si>
    <t>618321337</t>
  </si>
  <si>
    <t>270644845002</t>
  </si>
  <si>
    <t>618324384</t>
  </si>
  <si>
    <t>320054385001</t>
  </si>
  <si>
    <t>629542118</t>
  </si>
  <si>
    <t>350468093001</t>
  </si>
  <si>
    <t>629661807</t>
  </si>
  <si>
    <t>350876396005</t>
  </si>
  <si>
    <t>624411010</t>
  </si>
  <si>
    <t>350876396009</t>
  </si>
  <si>
    <t>478411008</t>
  </si>
  <si>
    <t>356001532006</t>
  </si>
  <si>
    <t>475911022</t>
  </si>
  <si>
    <t>362167742004</t>
  </si>
  <si>
    <t>613011097</t>
  </si>
  <si>
    <t>362167785007</t>
  </si>
  <si>
    <t>613429010</t>
  </si>
  <si>
    <t>362167785009</t>
  </si>
  <si>
    <t>613421471</t>
  </si>
  <si>
    <t>362169147076</t>
  </si>
  <si>
    <t>617381613</t>
  </si>
  <si>
    <t>362414944007</t>
  </si>
  <si>
    <t>609585098</t>
  </si>
  <si>
    <t>362658552001</t>
  </si>
  <si>
    <t>609361345</t>
  </si>
  <si>
    <t>362852553007</t>
  </si>
  <si>
    <t>613012389</t>
  </si>
  <si>
    <t>362852553008</t>
  </si>
  <si>
    <t>613542770</t>
  </si>
  <si>
    <t>362852553009</t>
  </si>
  <si>
    <t>613481400</t>
  </si>
  <si>
    <t>362852553010</t>
  </si>
  <si>
    <t>613542763</t>
  </si>
  <si>
    <t>362852553011</t>
  </si>
  <si>
    <t>613543351</t>
  </si>
  <si>
    <t>362975570001</t>
  </si>
  <si>
    <t>612311209</t>
  </si>
  <si>
    <t>363637465007</t>
  </si>
  <si>
    <t>609246128</t>
  </si>
  <si>
    <t>363637465008</t>
  </si>
  <si>
    <t>609631012</t>
  </si>
  <si>
    <t>363637465009</t>
  </si>
  <si>
    <t>609701806</t>
  </si>
  <si>
    <t>363637465010</t>
  </si>
  <si>
    <t>609531012</t>
  </si>
  <si>
    <t>363637465011</t>
  </si>
  <si>
    <t>618323876</t>
  </si>
  <si>
    <t>363637465012</t>
  </si>
  <si>
    <t>609421802</t>
  </si>
  <si>
    <t>363637465013</t>
  </si>
  <si>
    <t>619389200</t>
  </si>
  <si>
    <t>363637465014</t>
  </si>
  <si>
    <t>619532014</t>
  </si>
  <si>
    <t>364141780001</t>
  </si>
  <si>
    <t>629602629</t>
  </si>
  <si>
    <t>364143823003</t>
  </si>
  <si>
    <t>629011474</t>
  </si>
  <si>
    <t>364143823004</t>
  </si>
  <si>
    <t>629061247</t>
  </si>
  <si>
    <t>364143823005</t>
  </si>
  <si>
    <t>626501152</t>
  </si>
  <si>
    <t>364161526003</t>
  </si>
  <si>
    <t>628015613</t>
  </si>
  <si>
    <t>364431843004</t>
  </si>
  <si>
    <t>629061668</t>
  </si>
  <si>
    <t>364443919004</t>
  </si>
  <si>
    <t>622781105</t>
  </si>
  <si>
    <t>366006057011</t>
  </si>
  <si>
    <t>613563901</t>
  </si>
  <si>
    <t>366006057012</t>
  </si>
  <si>
    <t>613569728</t>
  </si>
  <si>
    <t>366008003006</t>
  </si>
  <si>
    <t>614911470</t>
  </si>
  <si>
    <t>366008003007</t>
  </si>
  <si>
    <t>614438300</t>
  </si>
  <si>
    <t>366008003008</t>
  </si>
  <si>
    <t>612541091</t>
  </si>
  <si>
    <t>366008167004</t>
  </si>
  <si>
    <t>612703042</t>
  </si>
  <si>
    <t>370512290006</t>
  </si>
  <si>
    <t>625651838</t>
  </si>
  <si>
    <t>370618939012</t>
  </si>
  <si>
    <t>628964174</t>
  </si>
  <si>
    <t>370624255006</t>
  </si>
  <si>
    <t>620881421</t>
  </si>
  <si>
    <t>370645239007</t>
  </si>
  <si>
    <t>626263717</t>
  </si>
  <si>
    <t>370645239008</t>
  </si>
  <si>
    <t>626401547</t>
  </si>
  <si>
    <t>370647938006</t>
  </si>
  <si>
    <t>609571123</t>
  </si>
  <si>
    <t>370647938007</t>
  </si>
  <si>
    <t>609551401</t>
  </si>
  <si>
    <t>370647938013</t>
  </si>
  <si>
    <t>617419369</t>
  </si>
  <si>
    <t>370647938015</t>
  </si>
  <si>
    <t>609421904</t>
  </si>
  <si>
    <t>370647938016</t>
  </si>
  <si>
    <t>618429488</t>
  </si>
  <si>
    <t>370647938019</t>
  </si>
  <si>
    <t>609362000</t>
  </si>
  <si>
    <t>370647938020</t>
  </si>
  <si>
    <t>609249710</t>
  </si>
  <si>
    <t>370647938021</t>
  </si>
  <si>
    <t>618538126</t>
  </si>
  <si>
    <t>370647938022</t>
  </si>
  <si>
    <t>370647938023</t>
  </si>
  <si>
    <t>609701584</t>
  </si>
  <si>
    <t>370661183006</t>
  </si>
  <si>
    <t>623391055</t>
  </si>
  <si>
    <t>370661202006</t>
  </si>
  <si>
    <t>628371219</t>
  </si>
  <si>
    <t>370661215004</t>
  </si>
  <si>
    <t>619137103</t>
  </si>
  <si>
    <t>370661215008</t>
  </si>
  <si>
    <t>618562116</t>
  </si>
  <si>
    <t>370661215010</t>
  </si>
  <si>
    <t>618184360</t>
  </si>
  <si>
    <t>370661218003</t>
  </si>
  <si>
    <t>628321233</t>
  </si>
  <si>
    <t>370661218004</t>
  </si>
  <si>
    <t>628321403</t>
  </si>
  <si>
    <t>370661223009</t>
  </si>
  <si>
    <t>615401353</t>
  </si>
  <si>
    <t>370661223010</t>
  </si>
  <si>
    <t>615232264</t>
  </si>
  <si>
    <t>370662570018</t>
  </si>
  <si>
    <t>609219357</t>
  </si>
  <si>
    <t>370662570019</t>
  </si>
  <si>
    <t>609297133</t>
  </si>
  <si>
    <t>370662570020</t>
  </si>
  <si>
    <t>617261283</t>
  </si>
  <si>
    <t>370662576004</t>
  </si>
  <si>
    <t>617272633</t>
  </si>
  <si>
    <t>370673461007</t>
  </si>
  <si>
    <t>620921054</t>
  </si>
  <si>
    <t>370673461008</t>
  </si>
  <si>
    <t>620821569</t>
  </si>
  <si>
    <t>370673461009</t>
  </si>
  <si>
    <t>620441409</t>
  </si>
  <si>
    <t>370673461010</t>
  </si>
  <si>
    <t>620161436</t>
  </si>
  <si>
    <t>370673506009</t>
  </si>
  <si>
    <t>615202608</t>
  </si>
  <si>
    <t>370673506010</t>
  </si>
  <si>
    <t>615421563</t>
  </si>
  <si>
    <t>370673506011</t>
  </si>
  <si>
    <t>615311338</t>
  </si>
  <si>
    <t>370673506012</t>
  </si>
  <si>
    <t>614275062</t>
  </si>
  <si>
    <t>370673506015</t>
  </si>
  <si>
    <t>615299602</t>
  </si>
  <si>
    <t>370673512005</t>
  </si>
  <si>
    <t>609531046</t>
  </si>
  <si>
    <t>370673512006</t>
  </si>
  <si>
    <t>609381702</t>
  </si>
  <si>
    <t>370673512007</t>
  </si>
  <si>
    <t>479511379</t>
  </si>
  <si>
    <t>370673512013</t>
  </si>
  <si>
    <t>609701644</t>
  </si>
  <si>
    <t>370684691006</t>
  </si>
  <si>
    <t>623161110</t>
  </si>
  <si>
    <t>370684691007</t>
  </si>
  <si>
    <t>623211459</t>
  </si>
  <si>
    <t>370684691008</t>
  </si>
  <si>
    <t>614509461</t>
  </si>
  <si>
    <t>370684691009</t>
  </si>
  <si>
    <t>623541010</t>
  </si>
  <si>
    <t>370684691010</t>
  </si>
  <si>
    <t>623261271</t>
  </si>
  <si>
    <t>370684691011</t>
  </si>
  <si>
    <t>623213551</t>
  </si>
  <si>
    <t>370701328004</t>
  </si>
  <si>
    <t>620491912</t>
  </si>
  <si>
    <t>370701328006</t>
  </si>
  <si>
    <t>626565059</t>
  </si>
  <si>
    <t>370701328037</t>
  </si>
  <si>
    <t>626263720</t>
  </si>
  <si>
    <t>370701328040</t>
  </si>
  <si>
    <t>625681668</t>
  </si>
  <si>
    <t>370701328041</t>
  </si>
  <si>
    <t>620751341</t>
  </si>
  <si>
    <t>370701328044</t>
  </si>
  <si>
    <t>626503919</t>
  </si>
  <si>
    <t>370701328045</t>
  </si>
  <si>
    <t>370701328048</t>
  </si>
  <si>
    <t>625605283</t>
  </si>
  <si>
    <t>370701328049</t>
  </si>
  <si>
    <t>624471629</t>
  </si>
  <si>
    <t>370702309003</t>
  </si>
  <si>
    <t>629822467</t>
  </si>
  <si>
    <t>370792770009</t>
  </si>
  <si>
    <t>622461161</t>
  </si>
  <si>
    <t>370792770010</t>
  </si>
  <si>
    <t>370792770011</t>
  </si>
  <si>
    <t>622461159</t>
  </si>
  <si>
    <t>370792770012</t>
  </si>
  <si>
    <t>622462288</t>
  </si>
  <si>
    <t>370792770013</t>
  </si>
  <si>
    <t>622753017</t>
  </si>
  <si>
    <t>370792770014</t>
  </si>
  <si>
    <t>622461155</t>
  </si>
  <si>
    <t>370793762007</t>
  </si>
  <si>
    <t>624541168</t>
  </si>
  <si>
    <t>370793762008</t>
  </si>
  <si>
    <t>624492409</t>
  </si>
  <si>
    <t>370793762009</t>
  </si>
  <si>
    <t>624511254</t>
  </si>
  <si>
    <t>370800603001</t>
  </si>
  <si>
    <t>628211773</t>
  </si>
  <si>
    <t>370813229005</t>
  </si>
  <si>
    <t>614621007</t>
  </si>
  <si>
    <t>370813229009</t>
  </si>
  <si>
    <t>614438354</t>
  </si>
  <si>
    <t>370813229024</t>
  </si>
  <si>
    <t>614341871</t>
  </si>
  <si>
    <t>370813229025</t>
  </si>
  <si>
    <t>613619752</t>
  </si>
  <si>
    <t>370813229030</t>
  </si>
  <si>
    <t>620352205</t>
  </si>
  <si>
    <t>370857853005</t>
  </si>
  <si>
    <t>629602433</t>
  </si>
  <si>
    <t>370857853006</t>
  </si>
  <si>
    <t>629602467</t>
  </si>
  <si>
    <t>370860281004</t>
  </si>
  <si>
    <t>619442460</t>
  </si>
  <si>
    <t>370860281007</t>
  </si>
  <si>
    <t>619442966</t>
  </si>
  <si>
    <t>370860281008</t>
  </si>
  <si>
    <t>619241118</t>
  </si>
  <si>
    <t>370860281010</t>
  </si>
  <si>
    <t>624413108</t>
  </si>
  <si>
    <t>370860281011</t>
  </si>
  <si>
    <t>619437153</t>
  </si>
  <si>
    <t>370925318006</t>
  </si>
  <si>
    <t>628814263</t>
  </si>
  <si>
    <t>370925318008</t>
  </si>
  <si>
    <t>628812013</t>
  </si>
  <si>
    <t>371069065001</t>
  </si>
  <si>
    <t>620561778</t>
  </si>
  <si>
    <t>371116881001</t>
  </si>
  <si>
    <t>622491255</t>
  </si>
  <si>
    <t>371116881002</t>
  </si>
  <si>
    <t>622303510</t>
  </si>
  <si>
    <t>371128706001</t>
  </si>
  <si>
    <t>623793011</t>
  </si>
  <si>
    <t>371128706002</t>
  </si>
  <si>
    <t>634613119</t>
  </si>
  <si>
    <t>371181194014</t>
  </si>
  <si>
    <t>626759467</t>
  </si>
  <si>
    <t>371181194015</t>
  </si>
  <si>
    <t>626503924</t>
  </si>
  <si>
    <t>371181194018</t>
  </si>
  <si>
    <t>626561401</t>
  </si>
  <si>
    <t>371206525003</t>
  </si>
  <si>
    <t>623631412</t>
  </si>
  <si>
    <t>371206525004</t>
  </si>
  <si>
    <t>623531378</t>
  </si>
  <si>
    <t>371206525005</t>
  </si>
  <si>
    <t>634351702</t>
  </si>
  <si>
    <t>371206525006</t>
  </si>
  <si>
    <t>623121249</t>
  </si>
  <si>
    <t>371206525009</t>
  </si>
  <si>
    <t>623662424</t>
  </si>
  <si>
    <t>371206525011</t>
  </si>
  <si>
    <t>634522560</t>
  </si>
  <si>
    <t>371206525024</t>
  </si>
  <si>
    <t>626941027</t>
  </si>
  <si>
    <t>371206525026</t>
  </si>
  <si>
    <t>634472092</t>
  </si>
  <si>
    <t>371206525027</t>
  </si>
  <si>
    <t>623014038</t>
  </si>
  <si>
    <t>371206525029</t>
  </si>
  <si>
    <t>526323433</t>
  </si>
  <si>
    <t>371208459003</t>
  </si>
  <si>
    <t>371208459004</t>
  </si>
  <si>
    <t>622451004</t>
  </si>
  <si>
    <t>371208459010</t>
  </si>
  <si>
    <t>622931663</t>
  </si>
  <si>
    <t>371208459011</t>
  </si>
  <si>
    <t>622651811</t>
  </si>
  <si>
    <t>371208459012</t>
  </si>
  <si>
    <t>622311233</t>
  </si>
  <si>
    <t>371208459013</t>
  </si>
  <si>
    <t>622316485</t>
  </si>
  <si>
    <t>371223580001</t>
  </si>
  <si>
    <t>371264470001</t>
  </si>
  <si>
    <t>624711238</t>
  </si>
  <si>
    <t>371321312001</t>
  </si>
  <si>
    <t>628631212</t>
  </si>
  <si>
    <t>371326540002</t>
  </si>
  <si>
    <t>624011788</t>
  </si>
  <si>
    <t>371329873001</t>
  </si>
  <si>
    <t>628391405</t>
  </si>
  <si>
    <t>371329873002</t>
  </si>
  <si>
    <t>624012003</t>
  </si>
  <si>
    <t>371329873003</t>
  </si>
  <si>
    <t>624481249</t>
  </si>
  <si>
    <t>371329873005</t>
  </si>
  <si>
    <t>624111135</t>
  </si>
  <si>
    <t>371350641001</t>
  </si>
  <si>
    <t>624012128</t>
  </si>
  <si>
    <t>371352296003</t>
  </si>
  <si>
    <t>624711039</t>
  </si>
  <si>
    <t>371354458003</t>
  </si>
  <si>
    <t>615019634</t>
  </si>
  <si>
    <t>371354458004</t>
  </si>
  <si>
    <t>626181774</t>
  </si>
  <si>
    <t>371354458005</t>
  </si>
  <si>
    <t>614829593</t>
  </si>
  <si>
    <t>371363001005</t>
  </si>
  <si>
    <t>624761202</t>
  </si>
  <si>
    <t>371363001006</t>
  </si>
  <si>
    <t>624502432</t>
  </si>
  <si>
    <t>371363001007</t>
  </si>
  <si>
    <t>624502163</t>
  </si>
  <si>
    <t>371391171001</t>
  </si>
  <si>
    <t>624111271</t>
  </si>
  <si>
    <t>371391171002</t>
  </si>
  <si>
    <t>371391171003</t>
  </si>
  <si>
    <t>624012094</t>
  </si>
  <si>
    <t>371391171004</t>
  </si>
  <si>
    <t>624671134</t>
  </si>
  <si>
    <t>371391171005</t>
  </si>
  <si>
    <t>624241128</t>
  </si>
  <si>
    <t>371391171007</t>
  </si>
  <si>
    <t>371396010003</t>
  </si>
  <si>
    <t>623631350</t>
  </si>
  <si>
    <t>371396741001</t>
  </si>
  <si>
    <t>622861867</t>
  </si>
  <si>
    <t>371396741003</t>
  </si>
  <si>
    <t>622371623</t>
  </si>
  <si>
    <t>371396741004</t>
  </si>
  <si>
    <t>622881816</t>
  </si>
  <si>
    <t>371396741005</t>
  </si>
  <si>
    <t>622861894</t>
  </si>
  <si>
    <t>371396741006</t>
  </si>
  <si>
    <t>622571195</t>
  </si>
  <si>
    <t>371396741007</t>
  </si>
  <si>
    <t>622861048</t>
  </si>
  <si>
    <t>371398627001</t>
  </si>
  <si>
    <t>624541137</t>
  </si>
  <si>
    <t>371402519002</t>
  </si>
  <si>
    <t>625682741</t>
  </si>
  <si>
    <t>371404531001</t>
  </si>
  <si>
    <t>628642387</t>
  </si>
  <si>
    <t>371404796001</t>
  </si>
  <si>
    <t>618461728</t>
  </si>
  <si>
    <t>371404796002</t>
  </si>
  <si>
    <t>618323801</t>
  </si>
  <si>
    <t>371406119001</t>
  </si>
  <si>
    <t>626261021</t>
  </si>
  <si>
    <t>371411526002</t>
  </si>
  <si>
    <t>628645951</t>
  </si>
  <si>
    <t>371411526003</t>
  </si>
  <si>
    <t>628013006</t>
  </si>
  <si>
    <t>371411526004</t>
  </si>
  <si>
    <t>629596477</t>
  </si>
  <si>
    <t>371542948001</t>
  </si>
  <si>
    <t>620510190</t>
  </si>
  <si>
    <t>376000605002</t>
  </si>
  <si>
    <t>628393241</t>
  </si>
  <si>
    <t>376000605006</t>
  </si>
  <si>
    <t>628581053</t>
  </si>
  <si>
    <t>376000605008</t>
  </si>
  <si>
    <t>376000605009</t>
  </si>
  <si>
    <t>628241155</t>
  </si>
  <si>
    <t>376000695005</t>
  </si>
  <si>
    <t>617272272</t>
  </si>
  <si>
    <t>376000757004</t>
  </si>
  <si>
    <t>628061021</t>
  </si>
  <si>
    <t>376005961008</t>
  </si>
  <si>
    <t>376006178007</t>
  </si>
  <si>
    <t>624393379</t>
  </si>
  <si>
    <t>376006672003</t>
  </si>
  <si>
    <t>626811409</t>
  </si>
  <si>
    <t>376006885003</t>
  </si>
  <si>
    <t>628121969</t>
  </si>
  <si>
    <t>376006885009</t>
  </si>
  <si>
    <t>628962099</t>
  </si>
  <si>
    <t>376006955007</t>
  </si>
  <si>
    <t>622743342</t>
  </si>
  <si>
    <t>376012895005</t>
  </si>
  <si>
    <t>624581638</t>
  </si>
  <si>
    <t>376012895006</t>
  </si>
  <si>
    <t>624711027</t>
  </si>
  <si>
    <t>376013625006</t>
  </si>
  <si>
    <t>628632638</t>
  </si>
  <si>
    <t>376013625007</t>
  </si>
  <si>
    <t>376013625008</t>
  </si>
  <si>
    <t>376013625009</t>
  </si>
  <si>
    <t>628632444</t>
  </si>
  <si>
    <t>376013625010</t>
  </si>
  <si>
    <t>628061211</t>
  </si>
  <si>
    <t>376013625011</t>
  </si>
  <si>
    <t>628441002</t>
  </si>
  <si>
    <t>376013958005</t>
  </si>
  <si>
    <t>620821544</t>
  </si>
  <si>
    <t>376013958006</t>
  </si>
  <si>
    <t>620522000</t>
  </si>
  <si>
    <t>376013958007</t>
  </si>
  <si>
    <t>620471002</t>
  </si>
  <si>
    <t>376013958008</t>
  </si>
  <si>
    <t>620161256</t>
  </si>
  <si>
    <t>376013958010</t>
  </si>
  <si>
    <t>620522004</t>
  </si>
  <si>
    <t>376013958012</t>
  </si>
  <si>
    <t>620523125</t>
  </si>
  <si>
    <t>376013958013</t>
  </si>
  <si>
    <t>620522344</t>
  </si>
  <si>
    <t>376016777006</t>
  </si>
  <si>
    <t>614229503</t>
  </si>
  <si>
    <t>376017857005</t>
  </si>
  <si>
    <t>626441243</t>
  </si>
  <si>
    <t>376017857006</t>
  </si>
  <si>
    <t>626641410</t>
  </si>
  <si>
    <t>376017857007</t>
  </si>
  <si>
    <t>615468909</t>
  </si>
  <si>
    <t>376019589008</t>
  </si>
  <si>
    <t>628591213</t>
  </si>
  <si>
    <t>376019589009</t>
  </si>
  <si>
    <t>628211344</t>
  </si>
  <si>
    <t>376019589010</t>
  </si>
  <si>
    <t>376020408004</t>
  </si>
  <si>
    <t>622631534</t>
  </si>
  <si>
    <t>376020801004</t>
  </si>
  <si>
    <t>622331153</t>
  </si>
  <si>
    <t>376020801005</t>
  </si>
  <si>
    <t>622881126</t>
  </si>
  <si>
    <t>376062326007</t>
  </si>
  <si>
    <t>625571716</t>
  </si>
  <si>
    <t>376062326008</t>
  </si>
  <si>
    <t>625101082</t>
  </si>
  <si>
    <t>376062326009</t>
  </si>
  <si>
    <t>620751647</t>
  </si>
  <si>
    <t>421411630001</t>
  </si>
  <si>
    <t>612541092</t>
  </si>
  <si>
    <t>421411630002</t>
  </si>
  <si>
    <t>615599654</t>
  </si>
  <si>
    <t>421411630003</t>
  </si>
  <si>
    <t>421411630004</t>
  </si>
  <si>
    <t>421418847008</t>
  </si>
  <si>
    <t>612509461</t>
  </si>
  <si>
    <t>426037892002</t>
  </si>
  <si>
    <t>523531237</t>
  </si>
  <si>
    <t>431459495002</t>
  </si>
  <si>
    <t>655658102</t>
  </si>
  <si>
    <t>431459495003</t>
  </si>
  <si>
    <t>654531664</t>
  </si>
  <si>
    <t>431459495004</t>
  </si>
  <si>
    <t>654418308</t>
  </si>
  <si>
    <t>431459495005</t>
  </si>
  <si>
    <t>630802365</t>
  </si>
  <si>
    <t>431790194001</t>
  </si>
  <si>
    <t>637036373</t>
  </si>
  <si>
    <t>436002764003</t>
  </si>
  <si>
    <t>633532559</t>
  </si>
  <si>
    <t>436002764004</t>
  </si>
  <si>
    <t>633341974</t>
  </si>
  <si>
    <t>454475683002</t>
  </si>
  <si>
    <t>612311317</t>
  </si>
  <si>
    <t>463447944001</t>
  </si>
  <si>
    <t>619511943</t>
  </si>
  <si>
    <t>463483975001</t>
  </si>
  <si>
    <t>618328513</t>
  </si>
  <si>
    <t>481275401001</t>
  </si>
  <si>
    <t>620331166</t>
  </si>
  <si>
    <t>481275401002</t>
  </si>
  <si>
    <t>620691613</t>
  </si>
  <si>
    <t>481275401003</t>
  </si>
  <si>
    <t>626264091</t>
  </si>
  <si>
    <t>581622971008</t>
  </si>
  <si>
    <t>628959672</t>
  </si>
  <si>
    <t>581622971011</t>
  </si>
  <si>
    <t>628646296</t>
  </si>
  <si>
    <t>651301960001</t>
  </si>
  <si>
    <t>624221041</t>
  </si>
  <si>
    <t>743106277001</t>
  </si>
  <si>
    <t>800618988002</t>
  </si>
  <si>
    <t>624392085</t>
  </si>
  <si>
    <t>800869393001</t>
  </si>
  <si>
    <t>601509600</t>
  </si>
  <si>
    <t>800899158001</t>
  </si>
  <si>
    <t>800899158003</t>
  </si>
  <si>
    <t>810977948001</t>
  </si>
  <si>
    <t>548482116</t>
  </si>
  <si>
    <t>822966384001</t>
  </si>
  <si>
    <t>823735169001</t>
  </si>
  <si>
    <t>628581000</t>
  </si>
  <si>
    <t>850688306002</t>
  </si>
  <si>
    <t>615301246</t>
  </si>
  <si>
    <t>850688306003</t>
  </si>
  <si>
    <t>900847932001</t>
  </si>
  <si>
    <t>605152740</t>
  </si>
  <si>
    <t xml:space="preserve">MEI = </t>
  </si>
  <si>
    <t>CY 2019</t>
  </si>
  <si>
    <t>CY 2020</t>
  </si>
  <si>
    <t>Medical Rate</t>
  </si>
  <si>
    <t>CY 2021</t>
  </si>
  <si>
    <t>RHC Behavioral Rates   CY2021</t>
  </si>
  <si>
    <t>updated 12/21/20 RH</t>
  </si>
  <si>
    <t>RHC Medical Rates   CY2021</t>
  </si>
  <si>
    <t>AVERAGE</t>
  </si>
  <si>
    <t>MEDIAN (fixed, based on the initial rate calculations)</t>
  </si>
  <si>
    <t>Beh Health Rate</t>
  </si>
  <si>
    <t>2021 Medical Rate</t>
  </si>
  <si>
    <t>2021 BH Rate</t>
  </si>
  <si>
    <t>T1015</t>
  </si>
  <si>
    <t>W7801, W7802, W7803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</si>
</sst>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.0%"/>
  </numFmts>
  <fonts count="8" x14ac:knownFonts="1">
    <font>
      <sz val="11"/>
      <color theme="1"/>
      <name val="Cambria"/>
      <family val="2"/>
    </font>
    <font>
      <b/>
      <sz val="11"/>
      <color theme="1"/>
      <name val="Cambria"/>
      <family val="1"/>
    </font>
    <font>
      <sz val="11"/>
      <color theme="1"/>
      <name val="Cambria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i/>
      <u/>
      <sz val="14"/>
      <color rgb="FF292929"/>
      <name val="Arial"/>
      <family val="2"/>
    </font>
    <font>
      <b/>
      <sz val="12"/>
      <color rgb="FF0000FF"/>
      <name val="Arial"/>
      <family val="2"/>
    </font>
    <font>
      <b/>
      <sz val="14"/>
      <color indexed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54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8" fontId="0" fillId="0" borderId="0" xfId="0" applyNumberFormat="1"/>
    <xf numFmtId="8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5" fillId="2" borderId="0" xfId="2" applyFont="1" applyFill="1"/>
    <xf numFmtId="0" fontId="0" fillId="0" borderId="0" xfId="0" applyAlignment="1">
      <alignment horizontal="center"/>
    </xf>
    <xf numFmtId="164" fontId="6" fillId="0" borderId="0" xfId="1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1" xfId="2" applyFont="1" applyBorder="1"/>
    <xf numFmtId="0" fontId="7" fillId="0" borderId="2" xfId="2" applyFont="1" applyBorder="1"/>
    <xf numFmtId="0" fontId="7" fillId="0" borderId="3" xfId="2" applyFont="1" applyBorder="1"/>
    <xf numFmtId="8" fontId="6" fillId="0" borderId="4" xfId="2" applyNumberFormat="1" applyFont="1" applyBorder="1"/>
    <xf numFmtId="8" fontId="1" fillId="0" borderId="0" xfId="0" applyNumberFormat="1" applyFont="1"/>
    <xf numFmtId="0" fontId="0" fillId="0" borderId="4" xfId="0" applyBorder="1"/>
    <xf numFmtId="49" fontId="0" fillId="0" borderId="4" xfId="0" applyNumberFormat="1" applyBorder="1"/>
    <xf numFmtId="8" fontId="0" fillId="0" borderId="4" xfId="0" applyNumberFormat="1" applyBorder="1"/>
    <xf numFmtId="0" fontId="1" fillId="0" borderId="4" xfId="0" applyFont="1" applyBorder="1"/>
    <xf numFmtId="49" fontId="1" fillId="0" borderId="4" xfId="0" applyNumberFormat="1" applyFont="1" applyBorder="1"/>
    <xf numFmtId="8" fontId="1" fillId="0" borderId="4" xfId="0" applyNumberFormat="1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3">
    <cellStyle name="Normal" xfId="0" builtinId="0"/>
    <cellStyle name="Normal_1999-2000MedicalFinal(35%OH)" xfId="2" xr:uid="{15DE098E-1749-468E-BDF5-67F74C190CD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E1ECB-798F-4E3B-99A1-6861ED5F3611}">
  <dimension ref="A1:I290"/>
  <sheetViews>
    <sheetView topLeftCell="A19" workbookViewId="0">
      <selection activeCell="B3" sqref="B3"/>
    </sheetView>
  </sheetViews>
  <sheetFormatPr defaultRowHeight="14.25" x14ac:dyDescent="0.2"/>
  <cols>
    <col min="1" max="1" width="13" style="1" bestFit="1" customWidth="1"/>
    <col min="2" max="2" width="34.25" bestFit="1" customWidth="1"/>
    <col min="3" max="3" width="28.875" bestFit="1" customWidth="1"/>
    <col min="4" max="4" width="22.375" bestFit="1" customWidth="1"/>
    <col min="5" max="5" width="18.5" bestFit="1" customWidth="1"/>
    <col min="6" max="6" width="3.625" bestFit="1" customWidth="1"/>
    <col min="7" max="7" width="9.875" style="1" bestFit="1" customWidth="1"/>
    <col min="8" max="8" width="12.125" style="4" bestFit="1" customWidth="1"/>
  </cols>
  <sheetData>
    <row r="1" spans="1:9" ht="42.75" x14ac:dyDescent="0.2">
      <c r="H1" s="19" t="s">
        <v>1312</v>
      </c>
      <c r="I1" s="6" t="s">
        <v>1313</v>
      </c>
    </row>
    <row r="2" spans="1:9" ht="42.75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" t="s">
        <v>6</v>
      </c>
      <c r="H2" s="5" t="s">
        <v>1310</v>
      </c>
      <c r="I2" s="6" t="s">
        <v>1311</v>
      </c>
    </row>
    <row r="3" spans="1:9" x14ac:dyDescent="0.2">
      <c r="A3" s="1" t="s">
        <v>744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1" t="s">
        <v>745</v>
      </c>
      <c r="H3" s="4">
        <v>91.15</v>
      </c>
      <c r="I3" s="4"/>
    </row>
    <row r="4" spans="1:9" x14ac:dyDescent="0.2">
      <c r="A4" s="1" t="s">
        <v>746</v>
      </c>
      <c r="B4" t="s">
        <v>14</v>
      </c>
      <c r="C4" t="s">
        <v>15</v>
      </c>
      <c r="D4" t="s">
        <v>10</v>
      </c>
      <c r="E4" t="s">
        <v>16</v>
      </c>
      <c r="F4" t="s">
        <v>12</v>
      </c>
      <c r="G4" s="1" t="s">
        <v>747</v>
      </c>
      <c r="H4" s="4">
        <v>91.15</v>
      </c>
      <c r="I4" s="4"/>
    </row>
    <row r="5" spans="1:9" x14ac:dyDescent="0.2">
      <c r="A5" s="1" t="s">
        <v>748</v>
      </c>
      <c r="B5" t="s">
        <v>17</v>
      </c>
      <c r="C5" t="s">
        <v>18</v>
      </c>
      <c r="D5" t="s">
        <v>10</v>
      </c>
      <c r="E5" t="s">
        <v>19</v>
      </c>
      <c r="F5" t="s">
        <v>12</v>
      </c>
      <c r="G5" s="1" t="s">
        <v>749</v>
      </c>
      <c r="H5" s="4">
        <v>91.15</v>
      </c>
      <c r="I5" s="4"/>
    </row>
    <row r="6" spans="1:9" x14ac:dyDescent="0.2">
      <c r="A6" s="1" t="s">
        <v>750</v>
      </c>
      <c r="B6" t="s">
        <v>20</v>
      </c>
      <c r="C6" t="s">
        <v>21</v>
      </c>
      <c r="D6" t="s">
        <v>10</v>
      </c>
      <c r="E6" t="s">
        <v>19</v>
      </c>
      <c r="F6" t="s">
        <v>12</v>
      </c>
      <c r="G6" s="1" t="s">
        <v>751</v>
      </c>
      <c r="H6" s="4">
        <v>91.15</v>
      </c>
      <c r="I6" s="4">
        <v>69.62</v>
      </c>
    </row>
    <row r="7" spans="1:9" x14ac:dyDescent="0.2">
      <c r="A7" s="1" t="s">
        <v>752</v>
      </c>
      <c r="B7" t="s">
        <v>22</v>
      </c>
      <c r="C7" t="s">
        <v>23</v>
      </c>
      <c r="D7" t="s">
        <v>10</v>
      </c>
      <c r="E7" t="s">
        <v>24</v>
      </c>
      <c r="F7" t="s">
        <v>12</v>
      </c>
      <c r="G7" s="1" t="s">
        <v>753</v>
      </c>
      <c r="H7" s="4">
        <v>91.15</v>
      </c>
      <c r="I7" s="4">
        <v>69.62</v>
      </c>
    </row>
    <row r="8" spans="1:9" x14ac:dyDescent="0.2">
      <c r="A8" s="1" t="s">
        <v>754</v>
      </c>
      <c r="B8" t="s">
        <v>25</v>
      </c>
      <c r="C8" t="s">
        <v>26</v>
      </c>
      <c r="D8" t="s">
        <v>10</v>
      </c>
      <c r="E8" t="s">
        <v>27</v>
      </c>
      <c r="F8" t="s">
        <v>12</v>
      </c>
      <c r="G8" s="1" t="s">
        <v>755</v>
      </c>
      <c r="H8" s="4">
        <v>91.15</v>
      </c>
      <c r="I8" s="4"/>
    </row>
    <row r="9" spans="1:9" x14ac:dyDescent="0.2">
      <c r="A9" s="1" t="s">
        <v>756</v>
      </c>
      <c r="B9" t="s">
        <v>28</v>
      </c>
      <c r="C9" t="s">
        <v>29</v>
      </c>
      <c r="D9" t="s">
        <v>30</v>
      </c>
      <c r="E9" t="s">
        <v>31</v>
      </c>
      <c r="F9" t="s">
        <v>12</v>
      </c>
      <c r="G9" s="1" t="s">
        <v>757</v>
      </c>
      <c r="H9" s="4">
        <v>91.15</v>
      </c>
      <c r="I9" s="4"/>
    </row>
    <row r="10" spans="1:9" x14ac:dyDescent="0.2">
      <c r="A10" s="1" t="s">
        <v>758</v>
      </c>
      <c r="B10" t="s">
        <v>32</v>
      </c>
      <c r="C10" t="s">
        <v>33</v>
      </c>
      <c r="D10" t="s">
        <v>10</v>
      </c>
      <c r="E10" t="s">
        <v>31</v>
      </c>
      <c r="F10" t="s">
        <v>12</v>
      </c>
      <c r="G10" s="1" t="s">
        <v>759</v>
      </c>
      <c r="H10" s="4">
        <v>91.15</v>
      </c>
      <c r="I10" s="4"/>
    </row>
    <row r="11" spans="1:9" x14ac:dyDescent="0.2">
      <c r="A11" s="1" t="s">
        <v>760</v>
      </c>
      <c r="B11" t="s">
        <v>34</v>
      </c>
      <c r="C11" t="s">
        <v>35</v>
      </c>
      <c r="D11" t="s">
        <v>10</v>
      </c>
      <c r="E11" t="s">
        <v>36</v>
      </c>
      <c r="F11" t="s">
        <v>12</v>
      </c>
      <c r="G11" s="1" t="s">
        <v>761</v>
      </c>
      <c r="H11" s="4">
        <v>91.15</v>
      </c>
      <c r="I11" s="4"/>
    </row>
    <row r="12" spans="1:9" x14ac:dyDescent="0.2">
      <c r="A12" s="1" t="s">
        <v>762</v>
      </c>
      <c r="B12" t="s">
        <v>37</v>
      </c>
      <c r="C12" t="s">
        <v>38</v>
      </c>
      <c r="D12" t="s">
        <v>10</v>
      </c>
      <c r="E12" t="s">
        <v>39</v>
      </c>
      <c r="F12" t="s">
        <v>12</v>
      </c>
      <c r="G12" s="1" t="s">
        <v>763</v>
      </c>
      <c r="H12" s="4">
        <v>91.15</v>
      </c>
      <c r="I12" s="4"/>
    </row>
    <row r="13" spans="1:9" x14ac:dyDescent="0.2">
      <c r="A13" s="1" t="s">
        <v>764</v>
      </c>
      <c r="B13" t="s">
        <v>40</v>
      </c>
      <c r="C13" t="s">
        <v>41</v>
      </c>
      <c r="D13" t="s">
        <v>10</v>
      </c>
      <c r="E13" t="s">
        <v>42</v>
      </c>
      <c r="F13" t="s">
        <v>12</v>
      </c>
      <c r="G13" s="1" t="s">
        <v>765</v>
      </c>
      <c r="H13" s="4">
        <v>98.49</v>
      </c>
      <c r="I13" s="4">
        <v>69.62</v>
      </c>
    </row>
    <row r="14" spans="1:9" x14ac:dyDescent="0.2">
      <c r="A14" s="1" t="s">
        <v>766</v>
      </c>
      <c r="B14" t="s">
        <v>43</v>
      </c>
      <c r="C14" t="s">
        <v>44</v>
      </c>
      <c r="D14" t="s">
        <v>10</v>
      </c>
      <c r="E14" t="s">
        <v>45</v>
      </c>
      <c r="F14" t="s">
        <v>12</v>
      </c>
      <c r="G14" s="1" t="s">
        <v>767</v>
      </c>
      <c r="H14" s="4">
        <v>94.91</v>
      </c>
      <c r="I14" s="4">
        <v>69.62</v>
      </c>
    </row>
    <row r="15" spans="1:9" x14ac:dyDescent="0.2">
      <c r="A15" s="1" t="s">
        <v>768</v>
      </c>
      <c r="B15" t="s">
        <v>46</v>
      </c>
      <c r="C15" t="s">
        <v>47</v>
      </c>
      <c r="D15" t="s">
        <v>10</v>
      </c>
      <c r="E15" t="s">
        <v>48</v>
      </c>
      <c r="F15" t="s">
        <v>12</v>
      </c>
      <c r="G15" s="1" t="s">
        <v>769</v>
      </c>
      <c r="H15" s="4">
        <v>98.49</v>
      </c>
      <c r="I15" s="4">
        <v>69.62</v>
      </c>
    </row>
    <row r="16" spans="1:9" x14ac:dyDescent="0.2">
      <c r="A16" s="1" t="s">
        <v>770</v>
      </c>
      <c r="B16" t="s">
        <v>49</v>
      </c>
      <c r="C16" t="s">
        <v>50</v>
      </c>
      <c r="D16" t="s">
        <v>10</v>
      </c>
      <c r="E16" t="s">
        <v>51</v>
      </c>
      <c r="F16" t="s">
        <v>12</v>
      </c>
      <c r="G16" s="1" t="s">
        <v>771</v>
      </c>
      <c r="H16" s="4">
        <v>83.87</v>
      </c>
      <c r="I16" s="4">
        <v>69.62</v>
      </c>
    </row>
    <row r="17" spans="1:9" x14ac:dyDescent="0.2">
      <c r="A17" s="1" t="s">
        <v>772</v>
      </c>
      <c r="B17" t="s">
        <v>52</v>
      </c>
      <c r="C17" t="s">
        <v>53</v>
      </c>
      <c r="D17" t="s">
        <v>10</v>
      </c>
      <c r="E17" t="s">
        <v>54</v>
      </c>
      <c r="F17" t="s">
        <v>12</v>
      </c>
      <c r="G17" s="1" t="s">
        <v>773</v>
      </c>
      <c r="H17" s="4">
        <v>91.15</v>
      </c>
      <c r="I17" s="4">
        <v>69.62</v>
      </c>
    </row>
    <row r="18" spans="1:9" x14ac:dyDescent="0.2">
      <c r="A18" s="1" t="s">
        <v>774</v>
      </c>
      <c r="B18" t="s">
        <v>55</v>
      </c>
      <c r="C18" t="s">
        <v>56</v>
      </c>
      <c r="D18" t="s">
        <v>10</v>
      </c>
      <c r="E18" t="s">
        <v>57</v>
      </c>
      <c r="F18" t="s">
        <v>12</v>
      </c>
      <c r="G18" s="1" t="s">
        <v>775</v>
      </c>
      <c r="H18" s="4">
        <v>92.34</v>
      </c>
      <c r="I18" s="4">
        <v>69.62</v>
      </c>
    </row>
    <row r="19" spans="1:9" x14ac:dyDescent="0.2">
      <c r="A19" s="1" t="s">
        <v>776</v>
      </c>
      <c r="B19" t="s">
        <v>58</v>
      </c>
      <c r="C19" t="s">
        <v>59</v>
      </c>
      <c r="D19" t="s">
        <v>10</v>
      </c>
      <c r="E19" t="s">
        <v>60</v>
      </c>
      <c r="F19" t="s">
        <v>12</v>
      </c>
      <c r="G19" s="1" t="s">
        <v>777</v>
      </c>
      <c r="H19" s="4">
        <v>92.34</v>
      </c>
      <c r="I19" s="4">
        <v>69.62</v>
      </c>
    </row>
    <row r="20" spans="1:9" x14ac:dyDescent="0.2">
      <c r="A20" s="1" t="s">
        <v>778</v>
      </c>
      <c r="B20" t="s">
        <v>61</v>
      </c>
      <c r="C20" t="s">
        <v>62</v>
      </c>
      <c r="D20" t="s">
        <v>10</v>
      </c>
      <c r="E20" t="s">
        <v>63</v>
      </c>
      <c r="F20" t="s">
        <v>12</v>
      </c>
      <c r="G20" s="1" t="s">
        <v>779</v>
      </c>
      <c r="H20" s="4">
        <v>90.74</v>
      </c>
      <c r="I20" s="4">
        <v>69.62</v>
      </c>
    </row>
    <row r="21" spans="1:9" x14ac:dyDescent="0.2">
      <c r="A21" s="1" t="s">
        <v>780</v>
      </c>
      <c r="B21" t="s">
        <v>64</v>
      </c>
      <c r="C21" t="s">
        <v>65</v>
      </c>
      <c r="D21" t="s">
        <v>10</v>
      </c>
      <c r="E21" t="s">
        <v>66</v>
      </c>
      <c r="F21" t="s">
        <v>12</v>
      </c>
      <c r="G21" s="1" t="s">
        <v>781</v>
      </c>
      <c r="H21" s="4">
        <v>91.15</v>
      </c>
      <c r="I21" s="4"/>
    </row>
    <row r="22" spans="1:9" x14ac:dyDescent="0.2">
      <c r="A22" s="1" t="s">
        <v>782</v>
      </c>
      <c r="B22" t="s">
        <v>67</v>
      </c>
      <c r="C22" t="s">
        <v>68</v>
      </c>
      <c r="D22" t="s">
        <v>10</v>
      </c>
      <c r="E22" t="s">
        <v>69</v>
      </c>
      <c r="F22" t="s">
        <v>12</v>
      </c>
      <c r="G22" s="1" t="s">
        <v>783</v>
      </c>
      <c r="H22" s="4">
        <v>90.48</v>
      </c>
      <c r="I22" s="4"/>
    </row>
    <row r="23" spans="1:9" x14ac:dyDescent="0.2">
      <c r="A23" s="1" t="s">
        <v>784</v>
      </c>
      <c r="B23" t="s">
        <v>70</v>
      </c>
      <c r="C23" t="s">
        <v>71</v>
      </c>
      <c r="D23" t="s">
        <v>10</v>
      </c>
      <c r="E23" t="s">
        <v>19</v>
      </c>
      <c r="F23" t="s">
        <v>12</v>
      </c>
      <c r="G23" s="1" t="s">
        <v>785</v>
      </c>
      <c r="H23" s="4">
        <v>91.15</v>
      </c>
      <c r="I23" s="4">
        <v>69.62</v>
      </c>
    </row>
    <row r="24" spans="1:9" x14ac:dyDescent="0.2">
      <c r="A24" s="1" t="s">
        <v>786</v>
      </c>
      <c r="B24" t="s">
        <v>72</v>
      </c>
      <c r="C24" t="s">
        <v>73</v>
      </c>
      <c r="D24" t="s">
        <v>10</v>
      </c>
      <c r="E24" t="s">
        <v>74</v>
      </c>
      <c r="F24" t="s">
        <v>12</v>
      </c>
      <c r="G24" s="1" t="s">
        <v>787</v>
      </c>
      <c r="H24" s="4">
        <v>91.15</v>
      </c>
      <c r="I24" s="4"/>
    </row>
    <row r="25" spans="1:9" x14ac:dyDescent="0.2">
      <c r="A25" s="1" t="s">
        <v>788</v>
      </c>
      <c r="B25" t="s">
        <v>75</v>
      </c>
      <c r="C25" t="s">
        <v>76</v>
      </c>
      <c r="D25" t="s">
        <v>10</v>
      </c>
      <c r="E25" t="s">
        <v>77</v>
      </c>
      <c r="F25" t="s">
        <v>12</v>
      </c>
      <c r="G25" s="1" t="s">
        <v>789</v>
      </c>
      <c r="H25" s="4">
        <v>91.15</v>
      </c>
      <c r="I25" s="4"/>
    </row>
    <row r="26" spans="1:9" x14ac:dyDescent="0.2">
      <c r="A26" s="1" t="s">
        <v>790</v>
      </c>
      <c r="B26" t="s">
        <v>78</v>
      </c>
      <c r="C26" t="s">
        <v>79</v>
      </c>
      <c r="D26" t="s">
        <v>10</v>
      </c>
      <c r="E26" t="s">
        <v>60</v>
      </c>
      <c r="F26" t="s">
        <v>12</v>
      </c>
      <c r="G26" s="1" t="s">
        <v>791</v>
      </c>
      <c r="H26" s="4">
        <v>91.15</v>
      </c>
      <c r="I26" s="4">
        <v>69.62</v>
      </c>
    </row>
    <row r="27" spans="1:9" x14ac:dyDescent="0.2">
      <c r="A27" s="1" t="s">
        <v>792</v>
      </c>
      <c r="B27" t="s">
        <v>80</v>
      </c>
      <c r="C27" t="s">
        <v>81</v>
      </c>
      <c r="D27" t="s">
        <v>10</v>
      </c>
      <c r="E27" t="s">
        <v>31</v>
      </c>
      <c r="F27" t="s">
        <v>12</v>
      </c>
      <c r="G27" s="1" t="s">
        <v>793</v>
      </c>
      <c r="H27" s="4">
        <v>91.15</v>
      </c>
      <c r="I27" s="4">
        <v>69.62</v>
      </c>
    </row>
    <row r="28" spans="1:9" x14ac:dyDescent="0.2">
      <c r="A28" s="1" t="s">
        <v>794</v>
      </c>
      <c r="B28" t="s">
        <v>82</v>
      </c>
      <c r="C28" t="s">
        <v>83</v>
      </c>
      <c r="D28" t="s">
        <v>10</v>
      </c>
      <c r="E28" t="s">
        <v>84</v>
      </c>
      <c r="F28" t="s">
        <v>12</v>
      </c>
      <c r="G28" s="1" t="s">
        <v>795</v>
      </c>
      <c r="H28" s="4">
        <v>89.44</v>
      </c>
      <c r="I28" s="4"/>
    </row>
    <row r="29" spans="1:9" x14ac:dyDescent="0.2">
      <c r="A29" s="1" t="s">
        <v>794</v>
      </c>
      <c r="B29" t="s">
        <v>82</v>
      </c>
      <c r="C29" t="s">
        <v>83</v>
      </c>
      <c r="D29" t="s">
        <v>10</v>
      </c>
      <c r="E29" t="s">
        <v>84</v>
      </c>
      <c r="F29" t="s">
        <v>12</v>
      </c>
      <c r="G29" s="1" t="s">
        <v>795</v>
      </c>
      <c r="H29" s="4">
        <v>89.44</v>
      </c>
      <c r="I29" s="4"/>
    </row>
    <row r="30" spans="1:9" x14ac:dyDescent="0.2">
      <c r="A30" s="1" t="s">
        <v>796</v>
      </c>
      <c r="B30" t="s">
        <v>85</v>
      </c>
      <c r="C30" t="s">
        <v>86</v>
      </c>
      <c r="D30" t="s">
        <v>10</v>
      </c>
      <c r="E30" t="s">
        <v>87</v>
      </c>
      <c r="F30" t="s">
        <v>12</v>
      </c>
      <c r="G30" s="1" t="s">
        <v>797</v>
      </c>
      <c r="H30" s="4">
        <v>93.56</v>
      </c>
      <c r="I30" s="4"/>
    </row>
    <row r="31" spans="1:9" x14ac:dyDescent="0.2">
      <c r="A31" s="1" t="s">
        <v>798</v>
      </c>
      <c r="B31" t="s">
        <v>88</v>
      </c>
      <c r="C31" t="s">
        <v>89</v>
      </c>
      <c r="D31" t="s">
        <v>10</v>
      </c>
      <c r="E31" t="s">
        <v>90</v>
      </c>
      <c r="F31" t="s">
        <v>12</v>
      </c>
      <c r="G31" s="1" t="s">
        <v>799</v>
      </c>
      <c r="H31" s="4">
        <v>91.15</v>
      </c>
      <c r="I31" s="4"/>
    </row>
    <row r="32" spans="1:9" x14ac:dyDescent="0.2">
      <c r="A32" s="1" t="s">
        <v>800</v>
      </c>
      <c r="B32" t="s">
        <v>91</v>
      </c>
      <c r="C32" t="s">
        <v>92</v>
      </c>
      <c r="D32" t="s">
        <v>10</v>
      </c>
      <c r="E32" t="s">
        <v>93</v>
      </c>
      <c r="F32" t="s">
        <v>12</v>
      </c>
      <c r="G32" s="1" t="s">
        <v>801</v>
      </c>
      <c r="H32" s="4">
        <v>99.37</v>
      </c>
      <c r="I32" s="4"/>
    </row>
    <row r="33" spans="1:9" x14ac:dyDescent="0.2">
      <c r="A33" s="1" t="s">
        <v>802</v>
      </c>
      <c r="B33" t="s">
        <v>94</v>
      </c>
      <c r="C33" t="s">
        <v>95</v>
      </c>
      <c r="D33" t="s">
        <v>10</v>
      </c>
      <c r="E33" t="s">
        <v>96</v>
      </c>
      <c r="F33" t="s">
        <v>12</v>
      </c>
      <c r="G33" s="1" t="s">
        <v>803</v>
      </c>
      <c r="H33" s="4">
        <v>91.15</v>
      </c>
      <c r="I33" s="4"/>
    </row>
    <row r="34" spans="1:9" x14ac:dyDescent="0.2">
      <c r="A34" s="1" t="s">
        <v>804</v>
      </c>
      <c r="B34" t="s">
        <v>97</v>
      </c>
      <c r="C34" t="s">
        <v>98</v>
      </c>
      <c r="D34" t="s">
        <v>10</v>
      </c>
      <c r="E34" t="s">
        <v>99</v>
      </c>
      <c r="F34" t="s">
        <v>12</v>
      </c>
      <c r="G34" s="1" t="s">
        <v>805</v>
      </c>
      <c r="H34" s="4">
        <v>91.15</v>
      </c>
      <c r="I34" s="4"/>
    </row>
    <row r="35" spans="1:9" x14ac:dyDescent="0.2">
      <c r="A35" s="1" t="s">
        <v>806</v>
      </c>
      <c r="B35" t="s">
        <v>100</v>
      </c>
      <c r="C35" t="s">
        <v>101</v>
      </c>
      <c r="D35" t="s">
        <v>102</v>
      </c>
      <c r="E35" t="s">
        <v>99</v>
      </c>
      <c r="F35" t="s">
        <v>12</v>
      </c>
      <c r="G35" s="1" t="s">
        <v>807</v>
      </c>
      <c r="H35" s="4">
        <v>98.49</v>
      </c>
      <c r="I35" s="4"/>
    </row>
    <row r="36" spans="1:9" x14ac:dyDescent="0.2">
      <c r="A36" s="1" t="s">
        <v>808</v>
      </c>
      <c r="B36" t="s">
        <v>103</v>
      </c>
      <c r="C36" t="s">
        <v>104</v>
      </c>
      <c r="D36" t="s">
        <v>10</v>
      </c>
      <c r="E36" t="s">
        <v>105</v>
      </c>
      <c r="F36" t="s">
        <v>12</v>
      </c>
      <c r="G36" s="1" t="s">
        <v>809</v>
      </c>
      <c r="H36" s="4">
        <v>91.15</v>
      </c>
      <c r="I36" s="4">
        <v>69.62</v>
      </c>
    </row>
    <row r="37" spans="1:9" x14ac:dyDescent="0.2">
      <c r="A37" s="1" t="s">
        <v>810</v>
      </c>
      <c r="B37" t="s">
        <v>106</v>
      </c>
      <c r="C37" t="s">
        <v>107</v>
      </c>
      <c r="D37" t="s">
        <v>10</v>
      </c>
      <c r="E37" t="s">
        <v>45</v>
      </c>
      <c r="F37" t="s">
        <v>12</v>
      </c>
      <c r="G37" s="1" t="s">
        <v>811</v>
      </c>
      <c r="H37" s="4">
        <v>89.17</v>
      </c>
      <c r="I37" s="4"/>
    </row>
    <row r="38" spans="1:9" x14ac:dyDescent="0.2">
      <c r="A38" s="1" t="s">
        <v>812</v>
      </c>
      <c r="B38" t="s">
        <v>108</v>
      </c>
      <c r="C38" t="s">
        <v>109</v>
      </c>
      <c r="D38" t="s">
        <v>10</v>
      </c>
      <c r="E38" t="s">
        <v>110</v>
      </c>
      <c r="F38" t="s">
        <v>12</v>
      </c>
      <c r="G38" s="1" t="s">
        <v>813</v>
      </c>
      <c r="H38" s="4">
        <v>91.15</v>
      </c>
      <c r="I38" s="4">
        <v>67.63</v>
      </c>
    </row>
    <row r="39" spans="1:9" x14ac:dyDescent="0.2">
      <c r="A39" s="1" t="s">
        <v>814</v>
      </c>
      <c r="B39" t="s">
        <v>111</v>
      </c>
      <c r="C39" t="s">
        <v>112</v>
      </c>
      <c r="D39" t="s">
        <v>10</v>
      </c>
      <c r="E39" t="s">
        <v>113</v>
      </c>
      <c r="F39" t="s">
        <v>114</v>
      </c>
      <c r="G39" s="1" t="s">
        <v>815</v>
      </c>
      <c r="H39" s="4">
        <v>91.15</v>
      </c>
      <c r="I39" s="4"/>
    </row>
    <row r="40" spans="1:9" x14ac:dyDescent="0.2">
      <c r="A40" s="1" t="s">
        <v>816</v>
      </c>
      <c r="B40" t="s">
        <v>115</v>
      </c>
      <c r="C40" t="s">
        <v>116</v>
      </c>
      <c r="D40" t="s">
        <v>10</v>
      </c>
      <c r="E40" t="s">
        <v>117</v>
      </c>
      <c r="F40" t="s">
        <v>114</v>
      </c>
      <c r="G40" s="1" t="s">
        <v>817</v>
      </c>
      <c r="H40" s="4">
        <v>91.15</v>
      </c>
      <c r="I40" s="4"/>
    </row>
    <row r="41" spans="1:9" x14ac:dyDescent="0.2">
      <c r="A41" s="1" t="s">
        <v>818</v>
      </c>
      <c r="B41" t="s">
        <v>118</v>
      </c>
      <c r="C41" t="s">
        <v>119</v>
      </c>
      <c r="D41" t="s">
        <v>10</v>
      </c>
      <c r="E41" t="s">
        <v>120</v>
      </c>
      <c r="F41" t="s">
        <v>12</v>
      </c>
      <c r="G41" s="1" t="s">
        <v>819</v>
      </c>
      <c r="H41" s="4">
        <v>91.15</v>
      </c>
      <c r="I41" s="4">
        <v>69.62</v>
      </c>
    </row>
    <row r="42" spans="1:9" x14ac:dyDescent="0.2">
      <c r="A42" s="1" t="s">
        <v>820</v>
      </c>
      <c r="B42" t="s">
        <v>121</v>
      </c>
      <c r="C42" t="s">
        <v>122</v>
      </c>
      <c r="D42" t="s">
        <v>10</v>
      </c>
      <c r="E42" t="s">
        <v>123</v>
      </c>
      <c r="F42" t="s">
        <v>12</v>
      </c>
      <c r="G42" s="1" t="s">
        <v>821</v>
      </c>
      <c r="H42" s="4">
        <v>91.15</v>
      </c>
      <c r="I42" s="4"/>
    </row>
    <row r="43" spans="1:9" x14ac:dyDescent="0.2">
      <c r="A43" s="1" t="s">
        <v>822</v>
      </c>
      <c r="B43" t="s">
        <v>124</v>
      </c>
      <c r="C43" t="s">
        <v>125</v>
      </c>
      <c r="D43" t="s">
        <v>10</v>
      </c>
      <c r="E43" t="s">
        <v>123</v>
      </c>
      <c r="F43" t="s">
        <v>12</v>
      </c>
      <c r="G43" s="1" t="s">
        <v>823</v>
      </c>
      <c r="H43" s="4">
        <v>91.15</v>
      </c>
      <c r="I43" s="4"/>
    </row>
    <row r="44" spans="1:9" x14ac:dyDescent="0.2">
      <c r="A44" s="1" t="s">
        <v>824</v>
      </c>
      <c r="B44" t="s">
        <v>126</v>
      </c>
      <c r="C44" t="s">
        <v>127</v>
      </c>
      <c r="D44" t="s">
        <v>10</v>
      </c>
      <c r="E44" t="s">
        <v>128</v>
      </c>
      <c r="F44" t="s">
        <v>12</v>
      </c>
      <c r="G44" s="1" t="s">
        <v>825</v>
      </c>
      <c r="H44" s="4">
        <v>91.15</v>
      </c>
      <c r="I44" s="4"/>
    </row>
    <row r="45" spans="1:9" x14ac:dyDescent="0.2">
      <c r="A45" s="1" t="s">
        <v>826</v>
      </c>
      <c r="B45" t="s">
        <v>129</v>
      </c>
      <c r="C45" t="s">
        <v>130</v>
      </c>
      <c r="D45" t="s">
        <v>10</v>
      </c>
      <c r="E45" t="s">
        <v>131</v>
      </c>
      <c r="F45" t="s">
        <v>12</v>
      </c>
      <c r="G45" s="1" t="s">
        <v>827</v>
      </c>
      <c r="H45" s="4">
        <v>73.63</v>
      </c>
      <c r="I45" s="4"/>
    </row>
    <row r="46" spans="1:9" x14ac:dyDescent="0.2">
      <c r="A46" s="1" t="s">
        <v>828</v>
      </c>
      <c r="B46" t="s">
        <v>132</v>
      </c>
      <c r="C46" t="s">
        <v>133</v>
      </c>
      <c r="D46" t="s">
        <v>10</v>
      </c>
      <c r="E46" t="s">
        <v>134</v>
      </c>
      <c r="F46" t="s">
        <v>12</v>
      </c>
      <c r="G46" s="1" t="s">
        <v>829</v>
      </c>
      <c r="H46" s="4">
        <v>77.55</v>
      </c>
      <c r="I46" s="4"/>
    </row>
    <row r="47" spans="1:9" x14ac:dyDescent="0.2">
      <c r="A47" s="1" t="s">
        <v>830</v>
      </c>
      <c r="B47" t="s">
        <v>135</v>
      </c>
      <c r="C47" t="s">
        <v>136</v>
      </c>
      <c r="D47" t="s">
        <v>10</v>
      </c>
      <c r="E47" t="s">
        <v>120</v>
      </c>
      <c r="F47" t="s">
        <v>12</v>
      </c>
      <c r="G47" s="1" t="s">
        <v>831</v>
      </c>
      <c r="H47" s="4">
        <v>91.15</v>
      </c>
      <c r="I47" s="4"/>
    </row>
    <row r="48" spans="1:9" x14ac:dyDescent="0.2">
      <c r="A48" s="1" t="s">
        <v>832</v>
      </c>
      <c r="B48" t="s">
        <v>137</v>
      </c>
      <c r="C48" t="s">
        <v>138</v>
      </c>
      <c r="D48" t="s">
        <v>10</v>
      </c>
      <c r="E48" t="s">
        <v>139</v>
      </c>
      <c r="F48" t="s">
        <v>12</v>
      </c>
      <c r="G48" s="1" t="s">
        <v>833</v>
      </c>
      <c r="H48" s="4">
        <v>91.15</v>
      </c>
      <c r="I48" s="4"/>
    </row>
    <row r="49" spans="1:9" x14ac:dyDescent="0.2">
      <c r="A49" s="1" t="s">
        <v>834</v>
      </c>
      <c r="B49" t="s">
        <v>140</v>
      </c>
      <c r="C49" t="s">
        <v>141</v>
      </c>
      <c r="D49" t="s">
        <v>10</v>
      </c>
      <c r="E49" t="s">
        <v>142</v>
      </c>
      <c r="F49" t="s">
        <v>12</v>
      </c>
      <c r="G49" s="1" t="s">
        <v>835</v>
      </c>
      <c r="H49" s="4">
        <v>91.15</v>
      </c>
      <c r="I49" s="4"/>
    </row>
    <row r="50" spans="1:9" x14ac:dyDescent="0.2">
      <c r="A50" s="1" t="s">
        <v>836</v>
      </c>
      <c r="B50" t="s">
        <v>143</v>
      </c>
      <c r="C50" t="s">
        <v>144</v>
      </c>
      <c r="D50" t="s">
        <v>10</v>
      </c>
      <c r="E50" t="s">
        <v>139</v>
      </c>
      <c r="F50" t="s">
        <v>12</v>
      </c>
      <c r="G50" s="1" t="s">
        <v>837</v>
      </c>
      <c r="H50" s="4">
        <v>91.15</v>
      </c>
      <c r="I50" s="4"/>
    </row>
    <row r="51" spans="1:9" x14ac:dyDescent="0.2">
      <c r="A51" s="1" t="s">
        <v>838</v>
      </c>
      <c r="B51" t="s">
        <v>145</v>
      </c>
      <c r="C51" t="s">
        <v>146</v>
      </c>
      <c r="D51" t="s">
        <v>10</v>
      </c>
      <c r="E51" t="s">
        <v>139</v>
      </c>
      <c r="F51" t="s">
        <v>12</v>
      </c>
      <c r="G51" s="1" t="s">
        <v>839</v>
      </c>
      <c r="H51" s="4">
        <v>91.15</v>
      </c>
      <c r="I51" s="4"/>
    </row>
    <row r="52" spans="1:9" x14ac:dyDescent="0.2">
      <c r="A52" s="1" t="s">
        <v>840</v>
      </c>
      <c r="B52" t="s">
        <v>147</v>
      </c>
      <c r="C52" t="s">
        <v>148</v>
      </c>
      <c r="D52" t="s">
        <v>10</v>
      </c>
      <c r="E52" t="s">
        <v>149</v>
      </c>
      <c r="F52" t="s">
        <v>12</v>
      </c>
      <c r="G52" s="1" t="s">
        <v>841</v>
      </c>
      <c r="H52" s="4">
        <v>90.07</v>
      </c>
      <c r="I52" s="4"/>
    </row>
    <row r="53" spans="1:9" x14ac:dyDescent="0.2">
      <c r="A53" s="1" t="s">
        <v>842</v>
      </c>
      <c r="B53" t="s">
        <v>150</v>
      </c>
      <c r="C53" t="s">
        <v>151</v>
      </c>
      <c r="D53" t="s">
        <v>10</v>
      </c>
      <c r="E53" t="s">
        <v>152</v>
      </c>
      <c r="F53" t="s">
        <v>12</v>
      </c>
      <c r="G53" s="1" t="s">
        <v>843</v>
      </c>
      <c r="H53" s="4">
        <v>91.15</v>
      </c>
      <c r="I53" s="4">
        <v>69.62</v>
      </c>
    </row>
    <row r="54" spans="1:9" x14ac:dyDescent="0.2">
      <c r="A54" s="1" t="s">
        <v>844</v>
      </c>
      <c r="B54" t="s">
        <v>153</v>
      </c>
      <c r="C54" t="s">
        <v>154</v>
      </c>
      <c r="D54" t="s">
        <v>10</v>
      </c>
      <c r="E54" t="s">
        <v>155</v>
      </c>
      <c r="F54" t="s">
        <v>12</v>
      </c>
      <c r="G54" s="1" t="s">
        <v>845</v>
      </c>
      <c r="H54" s="4">
        <v>91.15</v>
      </c>
      <c r="I54" s="4">
        <v>69.62</v>
      </c>
    </row>
    <row r="55" spans="1:9" x14ac:dyDescent="0.2">
      <c r="A55" s="1" t="s">
        <v>846</v>
      </c>
      <c r="B55" t="s">
        <v>156</v>
      </c>
      <c r="C55" t="s">
        <v>157</v>
      </c>
      <c r="D55" t="s">
        <v>158</v>
      </c>
      <c r="E55" t="s">
        <v>159</v>
      </c>
      <c r="F55" t="s">
        <v>12</v>
      </c>
      <c r="G55" s="1" t="s">
        <v>847</v>
      </c>
      <c r="H55" s="4">
        <v>76.73</v>
      </c>
      <c r="I55" s="4"/>
    </row>
    <row r="56" spans="1:9" x14ac:dyDescent="0.2">
      <c r="A56" s="1" t="s">
        <v>848</v>
      </c>
      <c r="B56" t="s">
        <v>160</v>
      </c>
      <c r="C56" t="s">
        <v>161</v>
      </c>
      <c r="D56" t="s">
        <v>10</v>
      </c>
      <c r="E56" t="s">
        <v>162</v>
      </c>
      <c r="F56" t="s">
        <v>12</v>
      </c>
      <c r="G56" s="1" t="s">
        <v>849</v>
      </c>
      <c r="H56" s="4">
        <v>76.73</v>
      </c>
      <c r="I56" s="4">
        <v>69.62</v>
      </c>
    </row>
    <row r="57" spans="1:9" x14ac:dyDescent="0.2">
      <c r="A57" s="1" t="s">
        <v>850</v>
      </c>
      <c r="B57" t="s">
        <v>163</v>
      </c>
      <c r="C57" t="s">
        <v>164</v>
      </c>
      <c r="D57" t="s">
        <v>10</v>
      </c>
      <c r="E57" t="s">
        <v>99</v>
      </c>
      <c r="F57" t="s">
        <v>12</v>
      </c>
      <c r="G57" s="1" t="s">
        <v>851</v>
      </c>
      <c r="H57" s="4">
        <v>98.49</v>
      </c>
      <c r="I57" s="4">
        <v>69.62</v>
      </c>
    </row>
    <row r="58" spans="1:9" x14ac:dyDescent="0.2">
      <c r="A58" s="1" t="s">
        <v>852</v>
      </c>
      <c r="B58" t="s">
        <v>165</v>
      </c>
      <c r="C58" t="s">
        <v>166</v>
      </c>
      <c r="D58" t="s">
        <v>10</v>
      </c>
      <c r="E58" t="s">
        <v>167</v>
      </c>
      <c r="F58" t="s">
        <v>12</v>
      </c>
      <c r="G58" s="1" t="s">
        <v>853</v>
      </c>
      <c r="H58" s="4">
        <v>91.15</v>
      </c>
      <c r="I58" s="4">
        <v>69.62</v>
      </c>
    </row>
    <row r="59" spans="1:9" x14ac:dyDescent="0.2">
      <c r="A59" s="1" t="s">
        <v>854</v>
      </c>
      <c r="B59" t="s">
        <v>168</v>
      </c>
      <c r="C59" t="s">
        <v>169</v>
      </c>
      <c r="D59" t="s">
        <v>170</v>
      </c>
      <c r="E59" t="s">
        <v>171</v>
      </c>
      <c r="F59" t="s">
        <v>12</v>
      </c>
      <c r="G59" s="1" t="s">
        <v>855</v>
      </c>
      <c r="H59" s="4">
        <v>90.16</v>
      </c>
      <c r="I59" s="4">
        <v>68.86</v>
      </c>
    </row>
    <row r="60" spans="1:9" x14ac:dyDescent="0.2">
      <c r="A60" s="1" t="s">
        <v>856</v>
      </c>
      <c r="B60" t="s">
        <v>172</v>
      </c>
      <c r="C60" t="s">
        <v>173</v>
      </c>
      <c r="D60" t="s">
        <v>10</v>
      </c>
      <c r="E60" t="s">
        <v>174</v>
      </c>
      <c r="F60" t="s">
        <v>12</v>
      </c>
      <c r="G60" s="1" t="s">
        <v>857</v>
      </c>
      <c r="H60" s="4">
        <v>90.16</v>
      </c>
      <c r="I60" s="4">
        <v>68.86</v>
      </c>
    </row>
    <row r="61" spans="1:9" x14ac:dyDescent="0.2">
      <c r="A61" s="1" t="s">
        <v>858</v>
      </c>
      <c r="B61" t="s">
        <v>175</v>
      </c>
      <c r="C61" t="s">
        <v>176</v>
      </c>
      <c r="D61" t="s">
        <v>177</v>
      </c>
      <c r="E61" t="s">
        <v>178</v>
      </c>
      <c r="F61" t="s">
        <v>12</v>
      </c>
      <c r="G61" s="1" t="s">
        <v>859</v>
      </c>
      <c r="H61" s="4">
        <v>98.49</v>
      </c>
      <c r="I61" s="4"/>
    </row>
    <row r="62" spans="1:9" x14ac:dyDescent="0.2">
      <c r="A62" s="1" t="s">
        <v>860</v>
      </c>
      <c r="B62" t="s">
        <v>179</v>
      </c>
      <c r="C62" t="s">
        <v>180</v>
      </c>
      <c r="D62" t="s">
        <v>30</v>
      </c>
      <c r="E62" t="s">
        <v>42</v>
      </c>
      <c r="F62" t="s">
        <v>12</v>
      </c>
      <c r="G62" s="1" t="s">
        <v>861</v>
      </c>
      <c r="H62" s="4">
        <v>97.47</v>
      </c>
      <c r="I62" s="4">
        <v>69.62</v>
      </c>
    </row>
    <row r="63" spans="1:9" x14ac:dyDescent="0.2">
      <c r="A63" s="1" t="s">
        <v>862</v>
      </c>
      <c r="B63" t="s">
        <v>181</v>
      </c>
      <c r="C63" t="s">
        <v>182</v>
      </c>
      <c r="D63" t="s">
        <v>10</v>
      </c>
      <c r="E63" t="s">
        <v>63</v>
      </c>
      <c r="F63" t="s">
        <v>12</v>
      </c>
      <c r="G63" s="1" t="s">
        <v>863</v>
      </c>
      <c r="H63" s="4">
        <v>91.15</v>
      </c>
      <c r="I63" s="4"/>
    </row>
    <row r="64" spans="1:9" x14ac:dyDescent="0.2">
      <c r="A64" s="1" t="s">
        <v>864</v>
      </c>
      <c r="B64" t="s">
        <v>183</v>
      </c>
      <c r="C64" t="s">
        <v>184</v>
      </c>
      <c r="D64" t="s">
        <v>10</v>
      </c>
      <c r="E64" t="s">
        <v>84</v>
      </c>
      <c r="F64" t="s">
        <v>12</v>
      </c>
      <c r="G64" s="1" t="s">
        <v>865</v>
      </c>
      <c r="H64" s="4">
        <v>91.15</v>
      </c>
      <c r="I64" s="4"/>
    </row>
    <row r="65" spans="1:9" x14ac:dyDescent="0.2">
      <c r="A65" s="1" t="s">
        <v>866</v>
      </c>
      <c r="B65" t="s">
        <v>185</v>
      </c>
      <c r="C65" t="s">
        <v>186</v>
      </c>
      <c r="D65" t="s">
        <v>10</v>
      </c>
      <c r="E65" t="s">
        <v>187</v>
      </c>
      <c r="F65" t="s">
        <v>12</v>
      </c>
      <c r="G65" s="1" t="s">
        <v>867</v>
      </c>
      <c r="H65" s="4">
        <v>96.76</v>
      </c>
      <c r="I65" s="4"/>
    </row>
    <row r="66" spans="1:9" x14ac:dyDescent="0.2">
      <c r="A66" s="1" t="s">
        <v>868</v>
      </c>
      <c r="B66" t="s">
        <v>188</v>
      </c>
      <c r="C66" t="s">
        <v>189</v>
      </c>
      <c r="D66" t="s">
        <v>10</v>
      </c>
      <c r="E66" t="s">
        <v>63</v>
      </c>
      <c r="F66" t="s">
        <v>12</v>
      </c>
      <c r="G66" s="1" t="s">
        <v>869</v>
      </c>
      <c r="H66" s="4">
        <v>91.15</v>
      </c>
      <c r="I66" s="4"/>
    </row>
    <row r="67" spans="1:9" x14ac:dyDescent="0.2">
      <c r="A67" s="1" t="s">
        <v>870</v>
      </c>
      <c r="B67" t="s">
        <v>190</v>
      </c>
      <c r="C67" t="s">
        <v>191</v>
      </c>
      <c r="D67" t="s">
        <v>10</v>
      </c>
      <c r="E67" t="s">
        <v>192</v>
      </c>
      <c r="F67" t="s">
        <v>12</v>
      </c>
      <c r="G67" s="1" t="s">
        <v>871</v>
      </c>
      <c r="H67" s="4">
        <v>91.15</v>
      </c>
      <c r="I67" s="4"/>
    </row>
    <row r="68" spans="1:9" x14ac:dyDescent="0.2">
      <c r="A68" s="1" t="s">
        <v>872</v>
      </c>
      <c r="B68" t="s">
        <v>193</v>
      </c>
      <c r="C68" t="s">
        <v>194</v>
      </c>
      <c r="D68" t="s">
        <v>10</v>
      </c>
      <c r="E68" t="s">
        <v>195</v>
      </c>
      <c r="F68" t="s">
        <v>12</v>
      </c>
      <c r="G68" s="1" t="s">
        <v>873</v>
      </c>
      <c r="H68" s="4">
        <v>91.15</v>
      </c>
      <c r="I68" s="4"/>
    </row>
    <row r="69" spans="1:9" x14ac:dyDescent="0.2">
      <c r="A69" s="1" t="s">
        <v>874</v>
      </c>
      <c r="B69" t="s">
        <v>196</v>
      </c>
      <c r="C69" t="s">
        <v>197</v>
      </c>
      <c r="D69" t="s">
        <v>10</v>
      </c>
      <c r="E69" t="s">
        <v>195</v>
      </c>
      <c r="F69" t="s">
        <v>12</v>
      </c>
      <c r="G69" s="1" t="s">
        <v>875</v>
      </c>
      <c r="H69" s="4">
        <v>91.15</v>
      </c>
      <c r="I69" s="4">
        <v>69.62</v>
      </c>
    </row>
    <row r="70" spans="1:9" x14ac:dyDescent="0.2">
      <c r="A70" s="1" t="s">
        <v>876</v>
      </c>
      <c r="B70" t="s">
        <v>198</v>
      </c>
      <c r="C70" t="s">
        <v>199</v>
      </c>
      <c r="D70" t="s">
        <v>10</v>
      </c>
      <c r="E70" t="s">
        <v>200</v>
      </c>
      <c r="F70" t="s">
        <v>12</v>
      </c>
      <c r="G70" s="1" t="s">
        <v>877</v>
      </c>
      <c r="H70" s="4">
        <v>91.15</v>
      </c>
      <c r="I70" s="4"/>
    </row>
    <row r="71" spans="1:9" x14ac:dyDescent="0.2">
      <c r="A71" s="1" t="s">
        <v>878</v>
      </c>
      <c r="B71" t="s">
        <v>201</v>
      </c>
      <c r="C71" t="s">
        <v>202</v>
      </c>
      <c r="D71" t="s">
        <v>10</v>
      </c>
      <c r="E71" t="s">
        <v>11</v>
      </c>
      <c r="F71" t="s">
        <v>12</v>
      </c>
      <c r="G71" s="1" t="s">
        <v>879</v>
      </c>
      <c r="H71" s="4">
        <v>91.15</v>
      </c>
      <c r="I71" s="4"/>
    </row>
    <row r="72" spans="1:9" x14ac:dyDescent="0.2">
      <c r="A72" s="1" t="s">
        <v>880</v>
      </c>
      <c r="B72" t="s">
        <v>201</v>
      </c>
      <c r="C72" t="s">
        <v>203</v>
      </c>
      <c r="D72" t="s">
        <v>10</v>
      </c>
      <c r="E72" t="s">
        <v>204</v>
      </c>
      <c r="F72" t="s">
        <v>12</v>
      </c>
      <c r="G72" s="1" t="s">
        <v>881</v>
      </c>
      <c r="H72" s="4">
        <v>91.15</v>
      </c>
      <c r="I72" s="4"/>
    </row>
    <row r="73" spans="1:9" x14ac:dyDescent="0.2">
      <c r="A73" s="1" t="s">
        <v>882</v>
      </c>
      <c r="B73" t="s">
        <v>205</v>
      </c>
      <c r="C73" t="s">
        <v>206</v>
      </c>
      <c r="D73" t="s">
        <v>10</v>
      </c>
      <c r="E73" t="s">
        <v>207</v>
      </c>
      <c r="F73" t="s">
        <v>12</v>
      </c>
      <c r="G73" s="1" t="s">
        <v>883</v>
      </c>
      <c r="H73" s="4">
        <v>92.86</v>
      </c>
      <c r="I73" s="4">
        <v>69.62</v>
      </c>
    </row>
    <row r="74" spans="1:9" x14ac:dyDescent="0.2">
      <c r="A74" s="1" t="s">
        <v>884</v>
      </c>
      <c r="B74" t="s">
        <v>208</v>
      </c>
      <c r="C74" t="s">
        <v>209</v>
      </c>
      <c r="D74" t="s">
        <v>10</v>
      </c>
      <c r="E74" t="s">
        <v>210</v>
      </c>
      <c r="F74" t="s">
        <v>12</v>
      </c>
      <c r="G74" s="1" t="s">
        <v>885</v>
      </c>
      <c r="H74" s="4">
        <v>82.86</v>
      </c>
      <c r="I74" s="4"/>
    </row>
    <row r="75" spans="1:9" x14ac:dyDescent="0.2">
      <c r="A75" s="1" t="s">
        <v>886</v>
      </c>
      <c r="B75" t="s">
        <v>211</v>
      </c>
      <c r="C75" t="s">
        <v>212</v>
      </c>
      <c r="D75" t="s">
        <v>10</v>
      </c>
      <c r="E75" t="s">
        <v>213</v>
      </c>
      <c r="F75" t="s">
        <v>12</v>
      </c>
      <c r="G75" s="1" t="s">
        <v>887</v>
      </c>
      <c r="H75" s="4">
        <v>91.15</v>
      </c>
      <c r="I75" s="4">
        <v>69.62</v>
      </c>
    </row>
    <row r="76" spans="1:9" x14ac:dyDescent="0.2">
      <c r="A76" s="1" t="s">
        <v>888</v>
      </c>
      <c r="B76" t="s">
        <v>214</v>
      </c>
      <c r="C76" t="s">
        <v>215</v>
      </c>
      <c r="D76" t="s">
        <v>10</v>
      </c>
      <c r="E76" t="s">
        <v>27</v>
      </c>
      <c r="F76" t="s">
        <v>12</v>
      </c>
      <c r="G76" s="1" t="s">
        <v>889</v>
      </c>
      <c r="H76" s="4">
        <v>91.15</v>
      </c>
      <c r="I76" s="4">
        <v>69.62</v>
      </c>
    </row>
    <row r="77" spans="1:9" x14ac:dyDescent="0.2">
      <c r="A77" s="1" t="s">
        <v>890</v>
      </c>
      <c r="B77" t="s">
        <v>216</v>
      </c>
      <c r="C77" t="s">
        <v>217</v>
      </c>
      <c r="D77" t="s">
        <v>10</v>
      </c>
      <c r="E77" t="s">
        <v>218</v>
      </c>
      <c r="F77" t="s">
        <v>12</v>
      </c>
      <c r="G77" s="1" t="s">
        <v>891</v>
      </c>
      <c r="H77" s="4">
        <v>91.15</v>
      </c>
      <c r="I77" s="4"/>
    </row>
    <row r="78" spans="1:9" x14ac:dyDescent="0.2">
      <c r="A78" s="1" t="s">
        <v>892</v>
      </c>
      <c r="B78" t="s">
        <v>219</v>
      </c>
      <c r="C78" t="s">
        <v>220</v>
      </c>
      <c r="D78" t="s">
        <v>10</v>
      </c>
      <c r="E78" t="s">
        <v>221</v>
      </c>
      <c r="F78" t="s">
        <v>12</v>
      </c>
      <c r="G78" s="1" t="s">
        <v>893</v>
      </c>
      <c r="H78" s="4">
        <v>91.15</v>
      </c>
      <c r="I78" s="4"/>
    </row>
    <row r="79" spans="1:9" x14ac:dyDescent="0.2">
      <c r="A79" s="1" t="s">
        <v>894</v>
      </c>
      <c r="B79" t="s">
        <v>222</v>
      </c>
      <c r="C79" t="s">
        <v>223</v>
      </c>
      <c r="D79" t="s">
        <v>10</v>
      </c>
      <c r="E79" t="s">
        <v>224</v>
      </c>
      <c r="F79" t="s">
        <v>12</v>
      </c>
      <c r="G79" s="1" t="s">
        <v>895</v>
      </c>
      <c r="H79" s="4">
        <v>77.28</v>
      </c>
      <c r="I79" s="4"/>
    </row>
    <row r="80" spans="1:9" x14ac:dyDescent="0.2">
      <c r="A80" s="1" t="s">
        <v>896</v>
      </c>
      <c r="B80" t="s">
        <v>225</v>
      </c>
      <c r="C80" t="s">
        <v>226</v>
      </c>
      <c r="D80" t="s">
        <v>10</v>
      </c>
      <c r="E80" t="s">
        <v>227</v>
      </c>
      <c r="F80" t="s">
        <v>12</v>
      </c>
      <c r="G80" s="1" t="s">
        <v>897</v>
      </c>
      <c r="H80" s="4">
        <v>98.49</v>
      </c>
      <c r="I80" s="4"/>
    </row>
    <row r="81" spans="1:9" x14ac:dyDescent="0.2">
      <c r="A81" s="1" t="s">
        <v>898</v>
      </c>
      <c r="B81" t="s">
        <v>228</v>
      </c>
      <c r="C81" t="s">
        <v>229</v>
      </c>
      <c r="D81" t="s">
        <v>10</v>
      </c>
      <c r="E81" t="s">
        <v>230</v>
      </c>
      <c r="F81" t="s">
        <v>12</v>
      </c>
      <c r="G81" s="1" t="s">
        <v>899</v>
      </c>
      <c r="H81" s="4">
        <v>91.15</v>
      </c>
      <c r="I81" s="4"/>
    </row>
    <row r="82" spans="1:9" x14ac:dyDescent="0.2">
      <c r="A82" s="1" t="s">
        <v>900</v>
      </c>
      <c r="B82" t="s">
        <v>231</v>
      </c>
      <c r="C82" t="s">
        <v>232</v>
      </c>
      <c r="D82" t="s">
        <v>10</v>
      </c>
      <c r="E82" t="s">
        <v>167</v>
      </c>
      <c r="F82" t="s">
        <v>12</v>
      </c>
      <c r="G82" s="1" t="s">
        <v>901</v>
      </c>
      <c r="H82" s="4">
        <v>91.15</v>
      </c>
      <c r="I82" s="4"/>
    </row>
    <row r="83" spans="1:9" x14ac:dyDescent="0.2">
      <c r="A83" s="1" t="s">
        <v>902</v>
      </c>
      <c r="B83" t="s">
        <v>233</v>
      </c>
      <c r="C83" t="s">
        <v>234</v>
      </c>
      <c r="D83" t="s">
        <v>10</v>
      </c>
      <c r="E83" t="s">
        <v>235</v>
      </c>
      <c r="F83" t="s">
        <v>12</v>
      </c>
      <c r="G83" s="1" t="s">
        <v>903</v>
      </c>
      <c r="H83" s="4">
        <v>91.15</v>
      </c>
      <c r="I83" s="4"/>
    </row>
    <row r="84" spans="1:9" x14ac:dyDescent="0.2">
      <c r="A84" s="1" t="s">
        <v>904</v>
      </c>
      <c r="B84" t="s">
        <v>236</v>
      </c>
      <c r="C84" t="s">
        <v>237</v>
      </c>
      <c r="D84" t="s">
        <v>10</v>
      </c>
      <c r="E84" t="s">
        <v>134</v>
      </c>
      <c r="F84" t="s">
        <v>12</v>
      </c>
      <c r="G84" s="1" t="s">
        <v>905</v>
      </c>
      <c r="H84" s="4">
        <v>91.15</v>
      </c>
      <c r="I84" s="4"/>
    </row>
    <row r="85" spans="1:9" x14ac:dyDescent="0.2">
      <c r="A85" s="1" t="s">
        <v>906</v>
      </c>
      <c r="B85" t="s">
        <v>238</v>
      </c>
      <c r="C85" t="s">
        <v>239</v>
      </c>
      <c r="D85" t="s">
        <v>10</v>
      </c>
      <c r="E85" t="s">
        <v>152</v>
      </c>
      <c r="F85" t="s">
        <v>12</v>
      </c>
      <c r="G85" s="1" t="s">
        <v>907</v>
      </c>
      <c r="H85" s="4">
        <v>91.15</v>
      </c>
      <c r="I85" s="4"/>
    </row>
    <row r="86" spans="1:9" x14ac:dyDescent="0.2">
      <c r="A86" s="1" t="s">
        <v>908</v>
      </c>
      <c r="B86" t="s">
        <v>240</v>
      </c>
      <c r="C86" t="s">
        <v>241</v>
      </c>
      <c r="D86" t="s">
        <v>10</v>
      </c>
      <c r="E86" t="s">
        <v>242</v>
      </c>
      <c r="F86" t="s">
        <v>12</v>
      </c>
      <c r="G86" s="1" t="s">
        <v>909</v>
      </c>
      <c r="H86" s="4">
        <v>91.15</v>
      </c>
      <c r="I86" s="4"/>
    </row>
    <row r="87" spans="1:9" x14ac:dyDescent="0.2">
      <c r="A87" s="1" t="s">
        <v>910</v>
      </c>
      <c r="B87" t="s">
        <v>243</v>
      </c>
      <c r="C87" t="s">
        <v>244</v>
      </c>
      <c r="D87" t="s">
        <v>10</v>
      </c>
      <c r="E87" t="s">
        <v>134</v>
      </c>
      <c r="F87" t="s">
        <v>12</v>
      </c>
      <c r="G87" s="1" t="s">
        <v>905</v>
      </c>
      <c r="H87" s="4">
        <v>91.15</v>
      </c>
      <c r="I87" s="4"/>
    </row>
    <row r="88" spans="1:9" x14ac:dyDescent="0.2">
      <c r="A88" s="1" t="s">
        <v>911</v>
      </c>
      <c r="B88" t="s">
        <v>245</v>
      </c>
      <c r="C88" t="s">
        <v>246</v>
      </c>
      <c r="D88" t="s">
        <v>10</v>
      </c>
      <c r="E88" t="s">
        <v>159</v>
      </c>
      <c r="F88" t="s">
        <v>12</v>
      </c>
      <c r="G88" s="1" t="s">
        <v>912</v>
      </c>
      <c r="H88" s="4">
        <v>91.15</v>
      </c>
      <c r="I88" s="4"/>
    </row>
    <row r="89" spans="1:9" x14ac:dyDescent="0.2">
      <c r="A89" s="1" t="s">
        <v>913</v>
      </c>
      <c r="B89" t="s">
        <v>247</v>
      </c>
      <c r="C89" t="s">
        <v>248</v>
      </c>
      <c r="D89" t="s">
        <v>10</v>
      </c>
      <c r="E89" t="s">
        <v>249</v>
      </c>
      <c r="F89" t="s">
        <v>12</v>
      </c>
      <c r="G89" s="1" t="s">
        <v>914</v>
      </c>
      <c r="H89" s="4">
        <v>98.49</v>
      </c>
      <c r="I89" s="4">
        <v>66.83</v>
      </c>
    </row>
    <row r="90" spans="1:9" x14ac:dyDescent="0.2">
      <c r="A90" s="1" t="s">
        <v>915</v>
      </c>
      <c r="B90" t="s">
        <v>250</v>
      </c>
      <c r="C90" t="s">
        <v>251</v>
      </c>
      <c r="D90" t="s">
        <v>10</v>
      </c>
      <c r="E90" t="s">
        <v>252</v>
      </c>
      <c r="F90" t="s">
        <v>12</v>
      </c>
      <c r="G90" s="1" t="s">
        <v>916</v>
      </c>
      <c r="H90" s="4">
        <v>91.15</v>
      </c>
      <c r="I90" s="4">
        <v>68.78</v>
      </c>
    </row>
    <row r="91" spans="1:9" x14ac:dyDescent="0.2">
      <c r="A91" s="1" t="s">
        <v>917</v>
      </c>
      <c r="B91" t="s">
        <v>253</v>
      </c>
      <c r="C91" t="s">
        <v>254</v>
      </c>
      <c r="D91" t="s">
        <v>10</v>
      </c>
      <c r="E91" t="s">
        <v>255</v>
      </c>
      <c r="F91" t="s">
        <v>12</v>
      </c>
      <c r="G91" s="1" t="s">
        <v>918</v>
      </c>
      <c r="H91" s="4">
        <v>96.06</v>
      </c>
      <c r="I91" s="4">
        <v>69.62</v>
      </c>
    </row>
    <row r="92" spans="1:9" x14ac:dyDescent="0.2">
      <c r="A92" s="1" t="s">
        <v>919</v>
      </c>
      <c r="B92" t="s">
        <v>256</v>
      </c>
      <c r="C92" t="s">
        <v>257</v>
      </c>
      <c r="D92" t="s">
        <v>10</v>
      </c>
      <c r="E92" t="s">
        <v>258</v>
      </c>
      <c r="F92" t="s">
        <v>12</v>
      </c>
      <c r="G92" s="1" t="s">
        <v>920</v>
      </c>
      <c r="H92" s="4">
        <v>91.15</v>
      </c>
      <c r="I92" s="4">
        <v>69.62</v>
      </c>
    </row>
    <row r="93" spans="1:9" x14ac:dyDescent="0.2">
      <c r="A93" s="1" t="s">
        <v>921</v>
      </c>
      <c r="B93" t="s">
        <v>259</v>
      </c>
      <c r="C93" t="s">
        <v>260</v>
      </c>
      <c r="D93" t="s">
        <v>10</v>
      </c>
      <c r="E93" t="s">
        <v>261</v>
      </c>
      <c r="F93" t="s">
        <v>12</v>
      </c>
      <c r="G93" s="1" t="s">
        <v>922</v>
      </c>
      <c r="H93" s="4">
        <v>91.15</v>
      </c>
      <c r="I93" s="4">
        <v>69.62</v>
      </c>
    </row>
    <row r="94" spans="1:9" x14ac:dyDescent="0.2">
      <c r="A94" s="1" t="s">
        <v>923</v>
      </c>
      <c r="B94" t="s">
        <v>262</v>
      </c>
      <c r="C94" t="s">
        <v>263</v>
      </c>
      <c r="D94" t="s">
        <v>10</v>
      </c>
      <c r="E94" t="s">
        <v>264</v>
      </c>
      <c r="F94" t="s">
        <v>12</v>
      </c>
      <c r="G94" s="1" t="s">
        <v>924</v>
      </c>
      <c r="H94" s="4">
        <v>91.15</v>
      </c>
      <c r="I94" s="4">
        <v>69.62</v>
      </c>
    </row>
    <row r="95" spans="1:9" x14ac:dyDescent="0.2">
      <c r="A95" s="1" t="s">
        <v>925</v>
      </c>
      <c r="B95" t="s">
        <v>265</v>
      </c>
      <c r="C95" t="s">
        <v>266</v>
      </c>
      <c r="D95" t="s">
        <v>10</v>
      </c>
      <c r="E95" t="s">
        <v>264</v>
      </c>
      <c r="F95" t="s">
        <v>12</v>
      </c>
      <c r="G95" s="1" t="s">
        <v>926</v>
      </c>
      <c r="H95" s="4">
        <v>91.15</v>
      </c>
      <c r="I95" s="4"/>
    </row>
    <row r="96" spans="1:9" x14ac:dyDescent="0.2">
      <c r="A96" s="1" t="s">
        <v>927</v>
      </c>
      <c r="B96" t="s">
        <v>267</v>
      </c>
      <c r="C96" t="s">
        <v>268</v>
      </c>
      <c r="D96" t="s">
        <v>10</v>
      </c>
      <c r="E96" t="s">
        <v>269</v>
      </c>
      <c r="F96" t="s">
        <v>12</v>
      </c>
      <c r="G96" s="1" t="s">
        <v>928</v>
      </c>
      <c r="H96" s="4">
        <v>91.15</v>
      </c>
      <c r="I96" s="4"/>
    </row>
    <row r="97" spans="1:9" x14ac:dyDescent="0.2">
      <c r="A97" s="1" t="s">
        <v>929</v>
      </c>
      <c r="B97" t="s">
        <v>270</v>
      </c>
      <c r="C97" t="s">
        <v>271</v>
      </c>
      <c r="D97" t="s">
        <v>10</v>
      </c>
      <c r="E97" t="s">
        <v>272</v>
      </c>
      <c r="F97" t="s">
        <v>12</v>
      </c>
      <c r="G97" s="1" t="s">
        <v>930</v>
      </c>
      <c r="H97" s="4">
        <v>91.15</v>
      </c>
      <c r="I97" s="4"/>
    </row>
    <row r="98" spans="1:9" x14ac:dyDescent="0.2">
      <c r="A98" s="1" t="s">
        <v>931</v>
      </c>
      <c r="B98" t="s">
        <v>273</v>
      </c>
      <c r="C98" t="s">
        <v>274</v>
      </c>
      <c r="D98" t="s">
        <v>10</v>
      </c>
      <c r="E98" t="s">
        <v>275</v>
      </c>
      <c r="F98" t="s">
        <v>12</v>
      </c>
      <c r="G98" s="1" t="s">
        <v>932</v>
      </c>
      <c r="H98" s="4">
        <v>98.49</v>
      </c>
      <c r="I98" s="4"/>
    </row>
    <row r="99" spans="1:9" x14ac:dyDescent="0.2">
      <c r="A99" s="1" t="s">
        <v>933</v>
      </c>
      <c r="B99" t="s">
        <v>276</v>
      </c>
      <c r="C99" t="s">
        <v>277</v>
      </c>
      <c r="D99" t="s">
        <v>278</v>
      </c>
      <c r="E99" t="s">
        <v>279</v>
      </c>
      <c r="F99" t="s">
        <v>12</v>
      </c>
      <c r="G99" s="1" t="s">
        <v>934</v>
      </c>
      <c r="H99" s="4">
        <v>97.39</v>
      </c>
      <c r="I99" s="4"/>
    </row>
    <row r="100" spans="1:9" x14ac:dyDescent="0.2">
      <c r="A100" s="1" t="s">
        <v>935</v>
      </c>
      <c r="B100" t="s">
        <v>280</v>
      </c>
      <c r="C100" t="s">
        <v>281</v>
      </c>
      <c r="D100" t="s">
        <v>10</v>
      </c>
      <c r="E100" t="s">
        <v>282</v>
      </c>
      <c r="F100" t="s">
        <v>12</v>
      </c>
      <c r="G100" s="1" t="s">
        <v>936</v>
      </c>
      <c r="H100" s="4">
        <v>98.49</v>
      </c>
      <c r="I100" s="4"/>
    </row>
    <row r="101" spans="1:9" x14ac:dyDescent="0.2">
      <c r="A101" s="1" t="s">
        <v>937</v>
      </c>
      <c r="B101" t="s">
        <v>283</v>
      </c>
      <c r="C101" t="s">
        <v>284</v>
      </c>
      <c r="D101" t="s">
        <v>10</v>
      </c>
      <c r="E101" t="s">
        <v>285</v>
      </c>
      <c r="F101" t="s">
        <v>12</v>
      </c>
      <c r="G101" s="1" t="s">
        <v>938</v>
      </c>
      <c r="H101" s="4">
        <v>98.49</v>
      </c>
      <c r="I101" s="4"/>
    </row>
    <row r="102" spans="1:9" x14ac:dyDescent="0.2">
      <c r="A102" s="1" t="s">
        <v>939</v>
      </c>
      <c r="B102" t="s">
        <v>286</v>
      </c>
      <c r="C102" t="s">
        <v>287</v>
      </c>
      <c r="D102" t="s">
        <v>10</v>
      </c>
      <c r="E102" t="s">
        <v>288</v>
      </c>
      <c r="F102" t="s">
        <v>12</v>
      </c>
      <c r="G102" s="1" t="s">
        <v>940</v>
      </c>
      <c r="H102" s="4">
        <v>71.37</v>
      </c>
      <c r="I102" s="4"/>
    </row>
    <row r="103" spans="1:9" x14ac:dyDescent="0.2">
      <c r="A103" s="1" t="s">
        <v>941</v>
      </c>
      <c r="B103" t="s">
        <v>286</v>
      </c>
      <c r="C103" t="s">
        <v>289</v>
      </c>
      <c r="D103" t="s">
        <v>10</v>
      </c>
      <c r="E103" t="s">
        <v>290</v>
      </c>
      <c r="F103" t="s">
        <v>12</v>
      </c>
      <c r="G103" s="1" t="s">
        <v>942</v>
      </c>
      <c r="H103" s="4">
        <v>91.15</v>
      </c>
      <c r="I103" s="4"/>
    </row>
    <row r="104" spans="1:9" x14ac:dyDescent="0.2">
      <c r="A104" s="1" t="s">
        <v>943</v>
      </c>
      <c r="B104" t="s">
        <v>286</v>
      </c>
      <c r="C104" t="s">
        <v>291</v>
      </c>
      <c r="D104" t="s">
        <v>10</v>
      </c>
      <c r="E104" t="s">
        <v>292</v>
      </c>
      <c r="F104" t="s">
        <v>12</v>
      </c>
      <c r="G104" s="1" t="s">
        <v>944</v>
      </c>
      <c r="H104" s="4">
        <v>91.15</v>
      </c>
      <c r="I104" s="4"/>
    </row>
    <row r="105" spans="1:9" x14ac:dyDescent="0.2">
      <c r="A105" s="1" t="s">
        <v>945</v>
      </c>
      <c r="B105" t="s">
        <v>286</v>
      </c>
      <c r="C105" t="s">
        <v>293</v>
      </c>
      <c r="D105" t="s">
        <v>10</v>
      </c>
      <c r="E105" t="s">
        <v>294</v>
      </c>
      <c r="F105" t="s">
        <v>12</v>
      </c>
      <c r="G105" s="1" t="s">
        <v>946</v>
      </c>
      <c r="H105" s="4">
        <v>91.15</v>
      </c>
      <c r="I105" s="4"/>
    </row>
    <row r="106" spans="1:9" x14ac:dyDescent="0.2">
      <c r="A106" s="1" t="s">
        <v>947</v>
      </c>
      <c r="B106" t="s">
        <v>295</v>
      </c>
      <c r="C106" t="s">
        <v>296</v>
      </c>
      <c r="D106" t="s">
        <v>10</v>
      </c>
      <c r="E106" t="s">
        <v>297</v>
      </c>
      <c r="F106" t="s">
        <v>12</v>
      </c>
      <c r="G106" s="1" t="s">
        <v>948</v>
      </c>
      <c r="H106" s="4">
        <v>98.49</v>
      </c>
      <c r="I106" s="4">
        <v>69.62</v>
      </c>
    </row>
    <row r="107" spans="1:9" x14ac:dyDescent="0.2">
      <c r="A107" s="1" t="s">
        <v>949</v>
      </c>
      <c r="B107" t="s">
        <v>298</v>
      </c>
      <c r="C107" t="s">
        <v>299</v>
      </c>
      <c r="D107" t="s">
        <v>10</v>
      </c>
      <c r="E107" t="s">
        <v>300</v>
      </c>
      <c r="F107" t="s">
        <v>12</v>
      </c>
      <c r="G107" s="1" t="s">
        <v>950</v>
      </c>
      <c r="H107" s="4">
        <v>98.49</v>
      </c>
      <c r="I107" s="4"/>
    </row>
    <row r="108" spans="1:9" x14ac:dyDescent="0.2">
      <c r="A108" s="1" t="s">
        <v>951</v>
      </c>
      <c r="B108" t="s">
        <v>301</v>
      </c>
      <c r="C108" t="s">
        <v>302</v>
      </c>
      <c r="D108" t="s">
        <v>10</v>
      </c>
      <c r="E108" t="s">
        <v>303</v>
      </c>
      <c r="F108" t="s">
        <v>12</v>
      </c>
      <c r="G108" s="1" t="s">
        <v>952</v>
      </c>
      <c r="H108" s="4">
        <v>98.49</v>
      </c>
      <c r="I108" s="4"/>
    </row>
    <row r="109" spans="1:9" x14ac:dyDescent="0.2">
      <c r="A109" s="1" t="s">
        <v>953</v>
      </c>
      <c r="B109" t="s">
        <v>304</v>
      </c>
      <c r="C109" t="s">
        <v>305</v>
      </c>
      <c r="D109" t="s">
        <v>10</v>
      </c>
      <c r="E109" t="s">
        <v>306</v>
      </c>
      <c r="F109" t="s">
        <v>12</v>
      </c>
      <c r="G109" s="1" t="s">
        <v>954</v>
      </c>
      <c r="H109" s="4">
        <v>98.49</v>
      </c>
      <c r="I109" s="4"/>
    </row>
    <row r="110" spans="1:9" x14ac:dyDescent="0.2">
      <c r="A110" s="1" t="s">
        <v>955</v>
      </c>
      <c r="B110" t="s">
        <v>307</v>
      </c>
      <c r="C110" t="s">
        <v>308</v>
      </c>
      <c r="D110" t="s">
        <v>10</v>
      </c>
      <c r="E110" t="s">
        <v>309</v>
      </c>
      <c r="F110" t="s">
        <v>12</v>
      </c>
      <c r="G110" s="1" t="s">
        <v>956</v>
      </c>
      <c r="H110" s="4">
        <v>98.49</v>
      </c>
      <c r="I110" s="4">
        <v>69.62</v>
      </c>
    </row>
    <row r="111" spans="1:9" x14ac:dyDescent="0.2">
      <c r="A111" s="1" t="s">
        <v>957</v>
      </c>
      <c r="B111" t="s">
        <v>310</v>
      </c>
      <c r="C111" t="s">
        <v>311</v>
      </c>
      <c r="D111" t="s">
        <v>311</v>
      </c>
      <c r="E111" t="s">
        <v>162</v>
      </c>
      <c r="F111" t="s">
        <v>12</v>
      </c>
      <c r="G111" s="1" t="s">
        <v>958</v>
      </c>
      <c r="H111" s="4">
        <v>98.49</v>
      </c>
      <c r="I111" s="4"/>
    </row>
    <row r="112" spans="1:9" x14ac:dyDescent="0.2">
      <c r="A112" s="1" t="s">
        <v>959</v>
      </c>
      <c r="B112" t="s">
        <v>312</v>
      </c>
      <c r="C112" t="s">
        <v>313</v>
      </c>
      <c r="D112" t="s">
        <v>10</v>
      </c>
      <c r="E112" t="s">
        <v>314</v>
      </c>
      <c r="F112" t="s">
        <v>12</v>
      </c>
      <c r="G112" s="1" t="s">
        <v>960</v>
      </c>
      <c r="H112" s="4">
        <v>98.49</v>
      </c>
      <c r="I112" s="4"/>
    </row>
    <row r="113" spans="1:9" x14ac:dyDescent="0.2">
      <c r="A113" s="1" t="s">
        <v>961</v>
      </c>
      <c r="B113" t="s">
        <v>315</v>
      </c>
      <c r="C113" t="s">
        <v>316</v>
      </c>
      <c r="D113" t="s">
        <v>10</v>
      </c>
      <c r="E113" t="s">
        <v>317</v>
      </c>
      <c r="F113" t="s">
        <v>114</v>
      </c>
      <c r="G113" s="1" t="s">
        <v>962</v>
      </c>
      <c r="H113" s="4">
        <v>98.49</v>
      </c>
      <c r="I113" s="4"/>
    </row>
    <row r="114" spans="1:9" x14ac:dyDescent="0.2">
      <c r="A114" s="1" t="s">
        <v>963</v>
      </c>
      <c r="B114" t="s">
        <v>318</v>
      </c>
      <c r="C114" t="s">
        <v>319</v>
      </c>
      <c r="D114" t="s">
        <v>10</v>
      </c>
      <c r="E114" t="s">
        <v>159</v>
      </c>
      <c r="F114" t="s">
        <v>12</v>
      </c>
      <c r="G114" s="1" t="s">
        <v>964</v>
      </c>
      <c r="H114" s="4">
        <v>98.49</v>
      </c>
      <c r="I114" s="4"/>
    </row>
    <row r="115" spans="1:9" x14ac:dyDescent="0.2">
      <c r="A115" s="1" t="s">
        <v>965</v>
      </c>
      <c r="B115" t="s">
        <v>320</v>
      </c>
      <c r="C115" t="s">
        <v>321</v>
      </c>
      <c r="D115" t="s">
        <v>10</v>
      </c>
      <c r="E115" t="s">
        <v>322</v>
      </c>
      <c r="F115" t="s">
        <v>12</v>
      </c>
      <c r="G115" s="1" t="s">
        <v>966</v>
      </c>
      <c r="H115" s="4">
        <v>98.49</v>
      </c>
      <c r="I115" s="4"/>
    </row>
    <row r="116" spans="1:9" x14ac:dyDescent="0.2">
      <c r="A116" s="1" t="s">
        <v>967</v>
      </c>
      <c r="B116" t="s">
        <v>323</v>
      </c>
      <c r="C116" t="s">
        <v>324</v>
      </c>
      <c r="D116" t="s">
        <v>10</v>
      </c>
      <c r="E116" t="s">
        <v>325</v>
      </c>
      <c r="F116" t="s">
        <v>12</v>
      </c>
      <c r="G116" s="1" t="s">
        <v>968</v>
      </c>
      <c r="H116" s="4">
        <v>98.49</v>
      </c>
      <c r="I116" s="4">
        <v>69.62</v>
      </c>
    </row>
    <row r="117" spans="1:9" x14ac:dyDescent="0.2">
      <c r="A117" s="1" t="s">
        <v>969</v>
      </c>
      <c r="B117" t="s">
        <v>326</v>
      </c>
      <c r="C117" t="s">
        <v>327</v>
      </c>
      <c r="D117" t="s">
        <v>10</v>
      </c>
      <c r="E117" t="s">
        <v>328</v>
      </c>
      <c r="F117" t="s">
        <v>12</v>
      </c>
      <c r="G117" s="1" t="s">
        <v>970</v>
      </c>
      <c r="H117" s="4">
        <v>91.15</v>
      </c>
      <c r="I117" s="4"/>
    </row>
    <row r="118" spans="1:9" x14ac:dyDescent="0.2">
      <c r="A118" s="1" t="s">
        <v>971</v>
      </c>
      <c r="B118" t="s">
        <v>329</v>
      </c>
      <c r="C118" t="s">
        <v>330</v>
      </c>
      <c r="D118" t="s">
        <v>10</v>
      </c>
      <c r="E118" t="s">
        <v>331</v>
      </c>
      <c r="F118" t="s">
        <v>12</v>
      </c>
      <c r="G118" s="1" t="s">
        <v>972</v>
      </c>
      <c r="H118" s="4">
        <v>91.15</v>
      </c>
      <c r="I118" s="4"/>
    </row>
    <row r="119" spans="1:9" x14ac:dyDescent="0.2">
      <c r="A119" s="1" t="s">
        <v>973</v>
      </c>
      <c r="B119" t="s">
        <v>332</v>
      </c>
      <c r="C119" t="s">
        <v>333</v>
      </c>
      <c r="D119" t="s">
        <v>10</v>
      </c>
      <c r="E119" t="s">
        <v>334</v>
      </c>
      <c r="F119" t="s">
        <v>12</v>
      </c>
      <c r="G119" s="1" t="s">
        <v>974</v>
      </c>
      <c r="H119" s="4">
        <v>91.15</v>
      </c>
      <c r="I119" s="4"/>
    </row>
    <row r="120" spans="1:9" x14ac:dyDescent="0.2">
      <c r="A120" s="1" t="s">
        <v>975</v>
      </c>
      <c r="B120" t="s">
        <v>335</v>
      </c>
      <c r="C120" t="s">
        <v>336</v>
      </c>
      <c r="D120" t="s">
        <v>10</v>
      </c>
      <c r="E120" t="s">
        <v>325</v>
      </c>
      <c r="F120" t="s">
        <v>12</v>
      </c>
      <c r="G120" s="1" t="s">
        <v>976</v>
      </c>
      <c r="H120" s="4">
        <v>91.15</v>
      </c>
      <c r="I120" s="4"/>
    </row>
    <row r="121" spans="1:9" x14ac:dyDescent="0.2">
      <c r="A121" s="1" t="s">
        <v>977</v>
      </c>
      <c r="B121" t="s">
        <v>337</v>
      </c>
      <c r="C121" t="s">
        <v>338</v>
      </c>
      <c r="D121" t="s">
        <v>10</v>
      </c>
      <c r="E121" t="s">
        <v>93</v>
      </c>
      <c r="F121" t="s">
        <v>12</v>
      </c>
      <c r="G121" s="1" t="s">
        <v>978</v>
      </c>
      <c r="H121" s="4">
        <v>89.18</v>
      </c>
      <c r="I121" s="4">
        <v>69.62</v>
      </c>
    </row>
    <row r="122" spans="1:9" x14ac:dyDescent="0.2">
      <c r="A122" s="1" t="s">
        <v>979</v>
      </c>
      <c r="B122" t="s">
        <v>339</v>
      </c>
      <c r="C122" t="s">
        <v>340</v>
      </c>
      <c r="D122" t="s">
        <v>10</v>
      </c>
      <c r="E122" t="s">
        <v>341</v>
      </c>
      <c r="F122" t="s">
        <v>12</v>
      </c>
      <c r="G122" s="1" t="s">
        <v>980</v>
      </c>
      <c r="H122" s="4">
        <v>94.09</v>
      </c>
      <c r="I122" s="4">
        <v>69.62</v>
      </c>
    </row>
    <row r="123" spans="1:9" x14ac:dyDescent="0.2">
      <c r="A123" s="1" t="s">
        <v>981</v>
      </c>
      <c r="B123" t="s">
        <v>342</v>
      </c>
      <c r="C123" t="s">
        <v>343</v>
      </c>
      <c r="D123" t="s">
        <v>10</v>
      </c>
      <c r="E123" t="s">
        <v>218</v>
      </c>
      <c r="F123" t="s">
        <v>12</v>
      </c>
      <c r="G123" s="1" t="s">
        <v>982</v>
      </c>
      <c r="H123" s="4">
        <v>91.15</v>
      </c>
      <c r="I123" s="4">
        <v>69.62</v>
      </c>
    </row>
    <row r="124" spans="1:9" x14ac:dyDescent="0.2">
      <c r="A124" s="1" t="s">
        <v>983</v>
      </c>
      <c r="B124" t="s">
        <v>344</v>
      </c>
      <c r="C124" t="s">
        <v>345</v>
      </c>
      <c r="D124" t="s">
        <v>10</v>
      </c>
      <c r="E124" t="s">
        <v>346</v>
      </c>
      <c r="F124" t="s">
        <v>12</v>
      </c>
      <c r="G124" s="1" t="s">
        <v>984</v>
      </c>
      <c r="H124" s="4">
        <v>91.15</v>
      </c>
      <c r="I124" s="4">
        <v>69.62</v>
      </c>
    </row>
    <row r="125" spans="1:9" x14ac:dyDescent="0.2">
      <c r="A125" s="1" t="s">
        <v>985</v>
      </c>
      <c r="B125" t="s">
        <v>347</v>
      </c>
      <c r="C125" t="s">
        <v>348</v>
      </c>
      <c r="D125" t="s">
        <v>10</v>
      </c>
      <c r="E125" t="s">
        <v>349</v>
      </c>
      <c r="F125" t="s">
        <v>12</v>
      </c>
      <c r="G125" s="1" t="s">
        <v>986</v>
      </c>
      <c r="H125" s="4">
        <v>91.15</v>
      </c>
      <c r="I125" s="4">
        <v>69.62</v>
      </c>
    </row>
    <row r="126" spans="1:9" x14ac:dyDescent="0.2">
      <c r="A126" s="1" t="s">
        <v>987</v>
      </c>
      <c r="B126" t="s">
        <v>350</v>
      </c>
      <c r="C126" t="s">
        <v>351</v>
      </c>
      <c r="D126" t="s">
        <v>10</v>
      </c>
      <c r="E126" t="s">
        <v>84</v>
      </c>
      <c r="F126" t="s">
        <v>12</v>
      </c>
      <c r="G126" s="1" t="s">
        <v>988</v>
      </c>
      <c r="H126" s="4">
        <v>91.15</v>
      </c>
      <c r="I126" s="4">
        <v>69.62</v>
      </c>
    </row>
    <row r="127" spans="1:9" x14ac:dyDescent="0.2">
      <c r="A127" s="1" t="s">
        <v>989</v>
      </c>
      <c r="B127" t="s">
        <v>352</v>
      </c>
      <c r="C127" t="s">
        <v>353</v>
      </c>
      <c r="D127" t="s">
        <v>10</v>
      </c>
      <c r="E127" t="s">
        <v>93</v>
      </c>
      <c r="F127" t="s">
        <v>12</v>
      </c>
      <c r="G127" s="1" t="s">
        <v>978</v>
      </c>
      <c r="H127" s="4">
        <v>91.21</v>
      </c>
      <c r="I127" s="4">
        <v>69.62</v>
      </c>
    </row>
    <row r="128" spans="1:9" x14ac:dyDescent="0.2">
      <c r="A128" s="1" t="s">
        <v>990</v>
      </c>
      <c r="B128" t="s">
        <v>354</v>
      </c>
      <c r="C128" t="s">
        <v>355</v>
      </c>
      <c r="D128" t="s">
        <v>10</v>
      </c>
      <c r="E128" t="s">
        <v>356</v>
      </c>
      <c r="F128" t="s">
        <v>12</v>
      </c>
      <c r="G128" s="1" t="s">
        <v>991</v>
      </c>
      <c r="H128" s="4">
        <v>91.21</v>
      </c>
      <c r="I128" s="4"/>
    </row>
    <row r="129" spans="1:9" x14ac:dyDescent="0.2">
      <c r="A129" s="1" t="s">
        <v>992</v>
      </c>
      <c r="B129" t="s">
        <v>357</v>
      </c>
      <c r="C129" t="s">
        <v>358</v>
      </c>
      <c r="D129" t="s">
        <v>10</v>
      </c>
      <c r="E129" t="s">
        <v>359</v>
      </c>
      <c r="F129" t="s">
        <v>12</v>
      </c>
      <c r="G129" s="1" t="s">
        <v>993</v>
      </c>
      <c r="H129" s="4">
        <v>91.15</v>
      </c>
      <c r="I129" s="4">
        <v>69.62</v>
      </c>
    </row>
    <row r="130" spans="1:9" x14ac:dyDescent="0.2">
      <c r="A130" s="1" t="s">
        <v>994</v>
      </c>
      <c r="B130" t="s">
        <v>360</v>
      </c>
      <c r="C130" t="s">
        <v>361</v>
      </c>
      <c r="D130" t="s">
        <v>361</v>
      </c>
      <c r="E130" t="s">
        <v>362</v>
      </c>
      <c r="F130" t="s">
        <v>12</v>
      </c>
      <c r="G130" s="1" t="s">
        <v>995</v>
      </c>
      <c r="H130" s="4">
        <v>91.15</v>
      </c>
      <c r="I130" s="4"/>
    </row>
    <row r="131" spans="1:9" x14ac:dyDescent="0.2">
      <c r="A131" s="1" t="s">
        <v>996</v>
      </c>
      <c r="B131" t="s">
        <v>363</v>
      </c>
      <c r="C131" t="s">
        <v>364</v>
      </c>
      <c r="D131" t="s">
        <v>10</v>
      </c>
      <c r="E131" t="s">
        <v>365</v>
      </c>
      <c r="F131" t="s">
        <v>12</v>
      </c>
      <c r="G131" s="1" t="s">
        <v>997</v>
      </c>
      <c r="H131" s="4">
        <v>91.15</v>
      </c>
      <c r="I131" s="4">
        <v>67.63</v>
      </c>
    </row>
    <row r="132" spans="1:9" x14ac:dyDescent="0.2">
      <c r="A132" s="1" t="s">
        <v>998</v>
      </c>
      <c r="B132" t="s">
        <v>366</v>
      </c>
      <c r="C132" t="s">
        <v>364</v>
      </c>
      <c r="D132" t="s">
        <v>10</v>
      </c>
      <c r="E132" t="s">
        <v>365</v>
      </c>
      <c r="F132" t="s">
        <v>12</v>
      </c>
      <c r="G132" s="1" t="s">
        <v>997</v>
      </c>
      <c r="H132" s="4">
        <v>91.15</v>
      </c>
      <c r="I132" s="4"/>
    </row>
    <row r="133" spans="1:9" x14ac:dyDescent="0.2">
      <c r="A133" s="1" t="s">
        <v>999</v>
      </c>
      <c r="B133" t="s">
        <v>367</v>
      </c>
      <c r="C133" t="s">
        <v>368</v>
      </c>
      <c r="D133" t="s">
        <v>10</v>
      </c>
      <c r="E133" t="s">
        <v>365</v>
      </c>
      <c r="F133" t="s">
        <v>12</v>
      </c>
      <c r="G133" s="1" t="s">
        <v>1000</v>
      </c>
      <c r="H133" s="4">
        <v>89.26</v>
      </c>
      <c r="I133" s="4"/>
    </row>
    <row r="134" spans="1:9" x14ac:dyDescent="0.2">
      <c r="A134" s="1" t="s">
        <v>1001</v>
      </c>
      <c r="B134" t="s">
        <v>369</v>
      </c>
      <c r="C134" t="s">
        <v>370</v>
      </c>
      <c r="D134" t="s">
        <v>10</v>
      </c>
      <c r="E134" t="s">
        <v>365</v>
      </c>
      <c r="F134" t="s">
        <v>12</v>
      </c>
      <c r="G134" s="1" t="s">
        <v>1002</v>
      </c>
      <c r="H134" s="4">
        <v>89.26</v>
      </c>
      <c r="I134" s="4">
        <v>67.569999999999993</v>
      </c>
    </row>
    <row r="135" spans="1:9" x14ac:dyDescent="0.2">
      <c r="A135" s="1" t="s">
        <v>1003</v>
      </c>
      <c r="B135" t="s">
        <v>371</v>
      </c>
      <c r="C135" t="s">
        <v>372</v>
      </c>
      <c r="D135" t="s">
        <v>10</v>
      </c>
      <c r="E135" t="s">
        <v>373</v>
      </c>
      <c r="F135" t="s">
        <v>12</v>
      </c>
      <c r="G135" s="1" t="s">
        <v>1004</v>
      </c>
      <c r="H135" s="4">
        <v>87.92</v>
      </c>
      <c r="I135" s="4"/>
    </row>
    <row r="136" spans="1:9" x14ac:dyDescent="0.2">
      <c r="A136" s="1" t="s">
        <v>1005</v>
      </c>
      <c r="B136" t="s">
        <v>367</v>
      </c>
      <c r="C136" t="s">
        <v>374</v>
      </c>
      <c r="D136" t="s">
        <v>10</v>
      </c>
      <c r="E136" t="s">
        <v>365</v>
      </c>
      <c r="F136" t="s">
        <v>12</v>
      </c>
      <c r="G136" s="1" t="s">
        <v>1006</v>
      </c>
      <c r="H136" s="4">
        <v>87.92</v>
      </c>
      <c r="I136" s="4"/>
    </row>
    <row r="137" spans="1:9" x14ac:dyDescent="0.2">
      <c r="A137" s="1" t="s">
        <v>1007</v>
      </c>
      <c r="B137" t="s">
        <v>375</v>
      </c>
      <c r="C137" t="s">
        <v>376</v>
      </c>
      <c r="D137" t="s">
        <v>10</v>
      </c>
      <c r="E137" t="s">
        <v>377</v>
      </c>
      <c r="F137" t="s">
        <v>12</v>
      </c>
      <c r="G137" s="1" t="s">
        <v>1008</v>
      </c>
      <c r="H137" s="4">
        <v>98.49</v>
      </c>
      <c r="I137" s="4"/>
    </row>
    <row r="138" spans="1:9" x14ac:dyDescent="0.2">
      <c r="A138" s="1" t="s">
        <v>1009</v>
      </c>
      <c r="B138" t="s">
        <v>378</v>
      </c>
      <c r="C138" t="s">
        <v>379</v>
      </c>
      <c r="D138" t="s">
        <v>10</v>
      </c>
      <c r="E138" t="s">
        <v>380</v>
      </c>
      <c r="F138" t="s">
        <v>12</v>
      </c>
      <c r="G138" s="1" t="s">
        <v>1010</v>
      </c>
      <c r="H138" s="4">
        <v>91.15</v>
      </c>
      <c r="I138" s="4">
        <v>68.78</v>
      </c>
    </row>
    <row r="139" spans="1:9" x14ac:dyDescent="0.2">
      <c r="A139" s="1" t="s">
        <v>1011</v>
      </c>
      <c r="B139" t="s">
        <v>381</v>
      </c>
      <c r="C139" t="s">
        <v>382</v>
      </c>
      <c r="D139" t="s">
        <v>10</v>
      </c>
      <c r="E139" t="s">
        <v>383</v>
      </c>
      <c r="F139" t="s">
        <v>12</v>
      </c>
      <c r="G139" s="1" t="s">
        <v>1012</v>
      </c>
      <c r="H139" s="4">
        <v>91.15</v>
      </c>
      <c r="I139" s="4">
        <v>67.63</v>
      </c>
    </row>
    <row r="140" spans="1:9" x14ac:dyDescent="0.2">
      <c r="A140" s="1" t="s">
        <v>1013</v>
      </c>
      <c r="B140" t="s">
        <v>384</v>
      </c>
      <c r="C140" t="s">
        <v>385</v>
      </c>
      <c r="D140" t="s">
        <v>10</v>
      </c>
      <c r="E140" t="s">
        <v>24</v>
      </c>
      <c r="F140" t="s">
        <v>12</v>
      </c>
      <c r="G140" s="1" t="s">
        <v>1014</v>
      </c>
      <c r="H140" s="4">
        <v>67.09</v>
      </c>
      <c r="I140" s="4"/>
    </row>
    <row r="141" spans="1:9" x14ac:dyDescent="0.2">
      <c r="A141" s="1" t="s">
        <v>1015</v>
      </c>
      <c r="B141" t="s">
        <v>386</v>
      </c>
      <c r="C141" t="s">
        <v>387</v>
      </c>
      <c r="D141" t="s">
        <v>10</v>
      </c>
      <c r="E141" t="s">
        <v>388</v>
      </c>
      <c r="F141" t="s">
        <v>12</v>
      </c>
      <c r="G141" s="1" t="s">
        <v>1016</v>
      </c>
      <c r="H141" s="4">
        <v>97.31</v>
      </c>
      <c r="I141" s="4">
        <v>68.78</v>
      </c>
    </row>
    <row r="142" spans="1:9" x14ac:dyDescent="0.2">
      <c r="A142" s="1" t="s">
        <v>1017</v>
      </c>
      <c r="B142" t="s">
        <v>389</v>
      </c>
      <c r="C142" t="s">
        <v>390</v>
      </c>
      <c r="D142" t="s">
        <v>10</v>
      </c>
      <c r="E142" t="s">
        <v>11</v>
      </c>
      <c r="F142" t="s">
        <v>12</v>
      </c>
      <c r="G142" s="1" t="s">
        <v>1018</v>
      </c>
      <c r="H142" s="4">
        <v>98.49</v>
      </c>
      <c r="I142" s="4">
        <v>69.62</v>
      </c>
    </row>
    <row r="143" spans="1:9" x14ac:dyDescent="0.2">
      <c r="A143" s="1" t="s">
        <v>1019</v>
      </c>
      <c r="B143" t="s">
        <v>391</v>
      </c>
      <c r="C143" t="s">
        <v>392</v>
      </c>
      <c r="D143" t="s">
        <v>10</v>
      </c>
      <c r="E143" t="s">
        <v>393</v>
      </c>
      <c r="F143" t="s">
        <v>12</v>
      </c>
      <c r="G143" s="1" t="s">
        <v>1020</v>
      </c>
      <c r="H143" s="4">
        <v>98.49</v>
      </c>
      <c r="I143" s="4"/>
    </row>
    <row r="144" spans="1:9" x14ac:dyDescent="0.2">
      <c r="A144" s="1" t="s">
        <v>1021</v>
      </c>
      <c r="B144" t="s">
        <v>394</v>
      </c>
      <c r="C144" t="s">
        <v>395</v>
      </c>
      <c r="D144" t="s">
        <v>10</v>
      </c>
      <c r="E144" t="s">
        <v>396</v>
      </c>
      <c r="F144" t="s">
        <v>12</v>
      </c>
      <c r="G144" s="1" t="s">
        <v>1022</v>
      </c>
      <c r="H144" s="4">
        <v>98.49</v>
      </c>
      <c r="I144" s="4"/>
    </row>
    <row r="145" spans="1:9" x14ac:dyDescent="0.2">
      <c r="A145" s="1" t="s">
        <v>1023</v>
      </c>
      <c r="B145" t="s">
        <v>397</v>
      </c>
      <c r="C145" t="s">
        <v>398</v>
      </c>
      <c r="D145" t="s">
        <v>10</v>
      </c>
      <c r="E145" t="s">
        <v>399</v>
      </c>
      <c r="F145" t="s">
        <v>12</v>
      </c>
      <c r="G145" s="1" t="s">
        <v>1024</v>
      </c>
      <c r="H145" s="4">
        <v>98.49</v>
      </c>
      <c r="I145" s="4">
        <v>69.62</v>
      </c>
    </row>
    <row r="146" spans="1:9" x14ac:dyDescent="0.2">
      <c r="A146" s="1" t="s">
        <v>1025</v>
      </c>
      <c r="B146" t="s">
        <v>400</v>
      </c>
      <c r="C146" t="s">
        <v>401</v>
      </c>
      <c r="D146" t="s">
        <v>10</v>
      </c>
      <c r="E146" t="s">
        <v>178</v>
      </c>
      <c r="F146" t="s">
        <v>12</v>
      </c>
      <c r="G146" s="1" t="s">
        <v>1026</v>
      </c>
      <c r="H146" s="4">
        <v>91.15</v>
      </c>
      <c r="I146" s="4"/>
    </row>
    <row r="147" spans="1:9" x14ac:dyDescent="0.2">
      <c r="A147" s="1" t="s">
        <v>1027</v>
      </c>
      <c r="B147" t="s">
        <v>402</v>
      </c>
      <c r="C147" t="s">
        <v>403</v>
      </c>
      <c r="D147" t="s">
        <v>10</v>
      </c>
      <c r="E147" t="s">
        <v>178</v>
      </c>
      <c r="F147" t="s">
        <v>12</v>
      </c>
      <c r="G147" s="1" t="s">
        <v>1028</v>
      </c>
      <c r="H147" s="4">
        <v>91.15</v>
      </c>
      <c r="I147" s="4"/>
    </row>
    <row r="148" spans="1:9" x14ac:dyDescent="0.2">
      <c r="A148" s="1" t="s">
        <v>1029</v>
      </c>
      <c r="B148" t="s">
        <v>404</v>
      </c>
      <c r="C148" t="s">
        <v>405</v>
      </c>
      <c r="D148" t="s">
        <v>10</v>
      </c>
      <c r="E148" t="s">
        <v>406</v>
      </c>
      <c r="F148" t="s">
        <v>12</v>
      </c>
      <c r="G148" s="1" t="s">
        <v>1030</v>
      </c>
      <c r="H148" s="4">
        <v>98.49</v>
      </c>
      <c r="I148" s="4"/>
    </row>
    <row r="149" spans="1:9" x14ac:dyDescent="0.2">
      <c r="A149" s="1" t="s">
        <v>1031</v>
      </c>
      <c r="B149" t="s">
        <v>407</v>
      </c>
      <c r="C149" t="s">
        <v>408</v>
      </c>
      <c r="D149" t="s">
        <v>10</v>
      </c>
      <c r="E149" t="s">
        <v>406</v>
      </c>
      <c r="F149" t="s">
        <v>12</v>
      </c>
      <c r="G149" s="1" t="s">
        <v>1032</v>
      </c>
      <c r="H149" s="4">
        <v>96.08</v>
      </c>
      <c r="I149" s="4"/>
    </row>
    <row r="150" spans="1:9" x14ac:dyDescent="0.2">
      <c r="A150" s="1" t="s">
        <v>1033</v>
      </c>
      <c r="B150" t="s">
        <v>409</v>
      </c>
      <c r="C150" t="s">
        <v>410</v>
      </c>
      <c r="D150" t="s">
        <v>10</v>
      </c>
      <c r="E150" t="s">
        <v>411</v>
      </c>
      <c r="F150" t="s">
        <v>12</v>
      </c>
      <c r="G150" s="1" t="s">
        <v>1034</v>
      </c>
      <c r="H150" s="4">
        <v>91.12</v>
      </c>
      <c r="I150" s="4"/>
    </row>
    <row r="151" spans="1:9" x14ac:dyDescent="0.2">
      <c r="A151" s="1" t="s">
        <v>1035</v>
      </c>
      <c r="B151" t="s">
        <v>412</v>
      </c>
      <c r="C151" t="s">
        <v>413</v>
      </c>
      <c r="D151" t="s">
        <v>10</v>
      </c>
      <c r="E151" t="s">
        <v>110</v>
      </c>
      <c r="F151" t="s">
        <v>12</v>
      </c>
      <c r="G151" s="1" t="s">
        <v>1036</v>
      </c>
      <c r="H151" s="4">
        <v>91.15</v>
      </c>
      <c r="I151" s="4"/>
    </row>
    <row r="152" spans="1:9" x14ac:dyDescent="0.2">
      <c r="A152" s="1" t="s">
        <v>1037</v>
      </c>
      <c r="B152" t="s">
        <v>414</v>
      </c>
      <c r="C152" t="s">
        <v>415</v>
      </c>
      <c r="D152" t="s">
        <v>10</v>
      </c>
      <c r="E152" t="s">
        <v>416</v>
      </c>
      <c r="F152" t="s">
        <v>12</v>
      </c>
      <c r="G152" s="1" t="s">
        <v>1038</v>
      </c>
      <c r="H152" s="4">
        <v>91.15</v>
      </c>
      <c r="I152" s="4"/>
    </row>
    <row r="153" spans="1:9" x14ac:dyDescent="0.2">
      <c r="A153" s="1" t="s">
        <v>1039</v>
      </c>
      <c r="B153" t="s">
        <v>417</v>
      </c>
      <c r="C153" t="s">
        <v>418</v>
      </c>
      <c r="D153" t="s">
        <v>10</v>
      </c>
      <c r="E153" t="s">
        <v>419</v>
      </c>
      <c r="F153" t="s">
        <v>12</v>
      </c>
      <c r="G153" s="1" t="s">
        <v>1040</v>
      </c>
      <c r="H153" s="4">
        <v>89.75</v>
      </c>
      <c r="I153" s="4"/>
    </row>
    <row r="154" spans="1:9" x14ac:dyDescent="0.2">
      <c r="A154" s="1" t="s">
        <v>1041</v>
      </c>
      <c r="B154" t="s">
        <v>420</v>
      </c>
      <c r="C154" t="s">
        <v>421</v>
      </c>
      <c r="D154" t="s">
        <v>10</v>
      </c>
      <c r="E154" t="s">
        <v>419</v>
      </c>
      <c r="F154" t="s">
        <v>12</v>
      </c>
      <c r="G154" s="1" t="s">
        <v>1042</v>
      </c>
      <c r="H154" s="4">
        <v>91.15</v>
      </c>
      <c r="I154" s="4"/>
    </row>
    <row r="155" spans="1:9" x14ac:dyDescent="0.2">
      <c r="A155" s="1" t="s">
        <v>1043</v>
      </c>
      <c r="B155" t="s">
        <v>422</v>
      </c>
      <c r="C155" t="s">
        <v>423</v>
      </c>
      <c r="D155" t="s">
        <v>10</v>
      </c>
      <c r="E155" t="s">
        <v>424</v>
      </c>
      <c r="F155" t="s">
        <v>12</v>
      </c>
      <c r="G155" s="1" t="s">
        <v>1044</v>
      </c>
      <c r="H155" s="4">
        <v>98.49</v>
      </c>
      <c r="I155" s="4">
        <v>66.83</v>
      </c>
    </row>
    <row r="156" spans="1:9" x14ac:dyDescent="0.2">
      <c r="A156" s="1" t="s">
        <v>1045</v>
      </c>
      <c r="B156" t="s">
        <v>425</v>
      </c>
      <c r="C156" t="s">
        <v>426</v>
      </c>
      <c r="D156" t="s">
        <v>10</v>
      </c>
      <c r="E156" t="s">
        <v>90</v>
      </c>
      <c r="F156" t="s">
        <v>12</v>
      </c>
      <c r="G156" s="1" t="s">
        <v>1046</v>
      </c>
      <c r="H156" s="4">
        <v>91.15</v>
      </c>
      <c r="I156" s="4"/>
    </row>
    <row r="157" spans="1:9" x14ac:dyDescent="0.2">
      <c r="A157" s="1" t="s">
        <v>1047</v>
      </c>
      <c r="B157" t="s">
        <v>427</v>
      </c>
      <c r="C157" t="s">
        <v>428</v>
      </c>
      <c r="D157" t="s">
        <v>10</v>
      </c>
      <c r="E157" t="s">
        <v>429</v>
      </c>
      <c r="F157" t="s">
        <v>12</v>
      </c>
      <c r="G157" s="1" t="s">
        <v>1048</v>
      </c>
      <c r="H157" s="4">
        <v>91.15</v>
      </c>
      <c r="I157" s="4"/>
    </row>
    <row r="158" spans="1:9" x14ac:dyDescent="0.2">
      <c r="A158" s="1" t="s">
        <v>1049</v>
      </c>
      <c r="B158" t="s">
        <v>430</v>
      </c>
      <c r="C158" t="s">
        <v>431</v>
      </c>
      <c r="D158" t="s">
        <v>10</v>
      </c>
      <c r="E158" t="s">
        <v>432</v>
      </c>
      <c r="F158" t="s">
        <v>12</v>
      </c>
      <c r="G158" s="1" t="s">
        <v>1050</v>
      </c>
      <c r="H158" s="4">
        <v>89.44</v>
      </c>
      <c r="I158" s="4">
        <v>68.319999999999993</v>
      </c>
    </row>
    <row r="159" spans="1:9" x14ac:dyDescent="0.2">
      <c r="A159" s="1" t="s">
        <v>1051</v>
      </c>
      <c r="B159" t="s">
        <v>433</v>
      </c>
      <c r="C159" t="s">
        <v>434</v>
      </c>
      <c r="D159" t="s">
        <v>10</v>
      </c>
      <c r="E159" t="s">
        <v>435</v>
      </c>
      <c r="F159" t="s">
        <v>436</v>
      </c>
      <c r="G159" s="1" t="s">
        <v>1052</v>
      </c>
      <c r="H159" s="4">
        <v>89.44</v>
      </c>
      <c r="I159" s="4">
        <v>68.319999999999993</v>
      </c>
    </row>
    <row r="160" spans="1:9" x14ac:dyDescent="0.2">
      <c r="A160" s="1" t="s">
        <v>1053</v>
      </c>
      <c r="B160" t="s">
        <v>437</v>
      </c>
      <c r="C160" t="s">
        <v>438</v>
      </c>
      <c r="D160" t="s">
        <v>10</v>
      </c>
      <c r="E160" t="s">
        <v>439</v>
      </c>
      <c r="F160" t="s">
        <v>12</v>
      </c>
      <c r="G160" s="1" t="s">
        <v>1054</v>
      </c>
      <c r="H160" s="4">
        <v>98.49</v>
      </c>
      <c r="I160" s="4">
        <v>68.650000000000006</v>
      </c>
    </row>
    <row r="161" spans="1:9" x14ac:dyDescent="0.2">
      <c r="A161" s="1" t="s">
        <v>1055</v>
      </c>
      <c r="B161" t="s">
        <v>437</v>
      </c>
      <c r="C161" t="s">
        <v>440</v>
      </c>
      <c r="D161" t="s">
        <v>441</v>
      </c>
      <c r="E161" t="s">
        <v>84</v>
      </c>
      <c r="F161" t="s">
        <v>12</v>
      </c>
      <c r="G161" s="1" t="s">
        <v>1056</v>
      </c>
      <c r="H161" s="4">
        <v>90.87</v>
      </c>
      <c r="I161" s="4">
        <v>68.650000000000006</v>
      </c>
    </row>
    <row r="162" spans="1:9" x14ac:dyDescent="0.2">
      <c r="A162" s="1" t="s">
        <v>1057</v>
      </c>
      <c r="B162" t="s">
        <v>437</v>
      </c>
      <c r="C162" t="s">
        <v>442</v>
      </c>
      <c r="D162" t="s">
        <v>10</v>
      </c>
      <c r="E162" t="s">
        <v>341</v>
      </c>
      <c r="F162" t="s">
        <v>12</v>
      </c>
      <c r="G162" s="1" t="s">
        <v>1058</v>
      </c>
      <c r="H162" s="4">
        <v>98.49</v>
      </c>
      <c r="I162" s="4">
        <v>69.62</v>
      </c>
    </row>
    <row r="163" spans="1:9" x14ac:dyDescent="0.2">
      <c r="A163" s="1" t="s">
        <v>1059</v>
      </c>
      <c r="B163" t="s">
        <v>443</v>
      </c>
      <c r="C163" t="s">
        <v>444</v>
      </c>
      <c r="D163" t="s">
        <v>10</v>
      </c>
      <c r="E163" t="s">
        <v>445</v>
      </c>
      <c r="F163" t="s">
        <v>12</v>
      </c>
      <c r="G163" s="1" t="s">
        <v>1060</v>
      </c>
      <c r="H163" s="4">
        <v>98.49</v>
      </c>
      <c r="I163" s="4">
        <v>69.62</v>
      </c>
    </row>
    <row r="164" spans="1:9" x14ac:dyDescent="0.2">
      <c r="A164" s="1" t="s">
        <v>1061</v>
      </c>
      <c r="B164" t="s">
        <v>446</v>
      </c>
      <c r="C164" t="s">
        <v>447</v>
      </c>
      <c r="D164" t="s">
        <v>10</v>
      </c>
      <c r="E164" t="s">
        <v>448</v>
      </c>
      <c r="F164" t="s">
        <v>12</v>
      </c>
      <c r="G164" s="1" t="s">
        <v>1062</v>
      </c>
      <c r="H164" s="4">
        <v>98.49</v>
      </c>
      <c r="I164" s="4">
        <v>69.62</v>
      </c>
    </row>
    <row r="165" spans="1:9" x14ac:dyDescent="0.2">
      <c r="A165" s="1" t="s">
        <v>1063</v>
      </c>
      <c r="B165" t="s">
        <v>449</v>
      </c>
      <c r="C165" t="s">
        <v>450</v>
      </c>
      <c r="D165" t="s">
        <v>10</v>
      </c>
      <c r="E165" t="s">
        <v>297</v>
      </c>
      <c r="F165" t="s">
        <v>436</v>
      </c>
      <c r="G165" s="1" t="s">
        <v>1064</v>
      </c>
      <c r="H165" s="4">
        <v>98.49</v>
      </c>
      <c r="I165" s="4">
        <v>68.650000000000006</v>
      </c>
    </row>
    <row r="166" spans="1:9" x14ac:dyDescent="0.2">
      <c r="A166" s="1" t="s">
        <v>1065</v>
      </c>
      <c r="B166" t="s">
        <v>451</v>
      </c>
      <c r="C166" t="s">
        <v>452</v>
      </c>
      <c r="D166" t="s">
        <v>10</v>
      </c>
      <c r="E166" t="s">
        <v>453</v>
      </c>
      <c r="F166" t="s">
        <v>12</v>
      </c>
      <c r="G166" s="1" t="s">
        <v>1066</v>
      </c>
      <c r="H166" s="4">
        <v>98.49</v>
      </c>
      <c r="I166" s="4">
        <v>68.650000000000006</v>
      </c>
    </row>
    <row r="167" spans="1:9" x14ac:dyDescent="0.2">
      <c r="A167" s="1" t="s">
        <v>1067</v>
      </c>
      <c r="B167" t="s">
        <v>454</v>
      </c>
      <c r="C167" t="s">
        <v>455</v>
      </c>
      <c r="D167" t="s">
        <v>10</v>
      </c>
      <c r="E167" t="s">
        <v>456</v>
      </c>
      <c r="F167" t="s">
        <v>12</v>
      </c>
      <c r="G167" s="1" t="s">
        <v>1068</v>
      </c>
      <c r="H167" s="4">
        <v>98.49</v>
      </c>
      <c r="I167" s="4">
        <v>68.650000000000006</v>
      </c>
    </row>
    <row r="168" spans="1:9" x14ac:dyDescent="0.2">
      <c r="A168" s="1" t="s">
        <v>1069</v>
      </c>
      <c r="B168" t="s">
        <v>457</v>
      </c>
      <c r="C168" t="s">
        <v>458</v>
      </c>
      <c r="D168" t="s">
        <v>10</v>
      </c>
      <c r="E168" t="s">
        <v>300</v>
      </c>
      <c r="F168" t="s">
        <v>436</v>
      </c>
      <c r="G168" s="1" t="s">
        <v>1070</v>
      </c>
      <c r="H168" s="4">
        <v>98.49</v>
      </c>
      <c r="I168" s="4">
        <v>69.62</v>
      </c>
    </row>
    <row r="169" spans="1:9" x14ac:dyDescent="0.2">
      <c r="A169" s="1" t="s">
        <v>1071</v>
      </c>
      <c r="B169" t="s">
        <v>459</v>
      </c>
      <c r="C169" t="s">
        <v>460</v>
      </c>
      <c r="D169" t="s">
        <v>10</v>
      </c>
      <c r="E169" t="s">
        <v>461</v>
      </c>
      <c r="F169" t="s">
        <v>12</v>
      </c>
      <c r="G169" s="1" t="s">
        <v>1072</v>
      </c>
      <c r="H169" s="4">
        <v>98.49</v>
      </c>
      <c r="I169" s="4">
        <v>69.62</v>
      </c>
    </row>
    <row r="170" spans="1:9" x14ac:dyDescent="0.2">
      <c r="A170" s="1" t="s">
        <v>1073</v>
      </c>
      <c r="B170" t="s">
        <v>462</v>
      </c>
      <c r="C170" t="s">
        <v>463</v>
      </c>
      <c r="D170" t="s">
        <v>10</v>
      </c>
      <c r="E170" t="s">
        <v>464</v>
      </c>
      <c r="F170" t="s">
        <v>436</v>
      </c>
      <c r="G170" s="1" t="s">
        <v>1074</v>
      </c>
      <c r="H170" s="4">
        <v>98.49</v>
      </c>
      <c r="I170" s="4">
        <v>69.62</v>
      </c>
    </row>
    <row r="171" spans="1:9" x14ac:dyDescent="0.2">
      <c r="A171" s="1" t="s">
        <v>1075</v>
      </c>
      <c r="B171" t="s">
        <v>459</v>
      </c>
      <c r="C171" t="s">
        <v>465</v>
      </c>
      <c r="D171" t="s">
        <v>10</v>
      </c>
      <c r="E171" t="s">
        <v>466</v>
      </c>
      <c r="F171" t="s">
        <v>12</v>
      </c>
      <c r="G171" s="1" t="s">
        <v>1076</v>
      </c>
      <c r="H171" s="4">
        <v>98.49</v>
      </c>
      <c r="I171" s="4">
        <v>69.62</v>
      </c>
    </row>
    <row r="172" spans="1:9" x14ac:dyDescent="0.2">
      <c r="A172" s="1" t="s">
        <v>1077</v>
      </c>
      <c r="B172" t="s">
        <v>467</v>
      </c>
      <c r="C172" t="s">
        <v>468</v>
      </c>
      <c r="D172" t="s">
        <v>10</v>
      </c>
      <c r="E172" t="s">
        <v>469</v>
      </c>
      <c r="F172" t="s">
        <v>470</v>
      </c>
      <c r="G172" s="1" t="s">
        <v>1078</v>
      </c>
      <c r="H172" s="4">
        <v>98.49</v>
      </c>
      <c r="I172" s="4">
        <v>69.62</v>
      </c>
    </row>
    <row r="173" spans="1:9" x14ac:dyDescent="0.2">
      <c r="A173" s="1" t="s">
        <v>1079</v>
      </c>
      <c r="B173" t="s">
        <v>471</v>
      </c>
      <c r="C173" t="s">
        <v>472</v>
      </c>
      <c r="D173" t="s">
        <v>10</v>
      </c>
      <c r="E173" t="s">
        <v>429</v>
      </c>
      <c r="F173" t="s">
        <v>12</v>
      </c>
      <c r="G173" s="1" t="s">
        <v>1048</v>
      </c>
      <c r="H173" s="4">
        <v>79.95</v>
      </c>
      <c r="I173" s="4"/>
    </row>
    <row r="174" spans="1:9" x14ac:dyDescent="0.2">
      <c r="A174" s="1" t="s">
        <v>1080</v>
      </c>
      <c r="B174" t="s">
        <v>471</v>
      </c>
      <c r="C174" t="s">
        <v>473</v>
      </c>
      <c r="D174" t="s">
        <v>10</v>
      </c>
      <c r="E174" t="s">
        <v>474</v>
      </c>
      <c r="F174" t="s">
        <v>12</v>
      </c>
      <c r="G174" s="1" t="s">
        <v>1081</v>
      </c>
      <c r="H174" s="4">
        <v>79.95</v>
      </c>
      <c r="I174" s="4"/>
    </row>
    <row r="175" spans="1:9" x14ac:dyDescent="0.2">
      <c r="A175" s="1" t="s">
        <v>1082</v>
      </c>
      <c r="B175" t="s">
        <v>471</v>
      </c>
      <c r="C175" t="s">
        <v>475</v>
      </c>
      <c r="D175" t="s">
        <v>10</v>
      </c>
      <c r="E175" t="s">
        <v>476</v>
      </c>
      <c r="F175" t="s">
        <v>12</v>
      </c>
      <c r="G175" s="1" t="s">
        <v>1083</v>
      </c>
      <c r="H175" s="4">
        <v>79.95</v>
      </c>
      <c r="I175" s="4"/>
    </row>
    <row r="176" spans="1:9" x14ac:dyDescent="0.2">
      <c r="A176" s="1" t="s">
        <v>1084</v>
      </c>
      <c r="B176" t="s">
        <v>471</v>
      </c>
      <c r="C176" t="s">
        <v>477</v>
      </c>
      <c r="D176" t="s">
        <v>10</v>
      </c>
      <c r="E176" t="s">
        <v>478</v>
      </c>
      <c r="F176" t="s">
        <v>12</v>
      </c>
      <c r="G176" s="1" t="s">
        <v>1085</v>
      </c>
      <c r="H176" s="4">
        <v>79.95</v>
      </c>
      <c r="I176" s="4"/>
    </row>
    <row r="177" spans="1:9" x14ac:dyDescent="0.2">
      <c r="A177" s="1" t="s">
        <v>1086</v>
      </c>
      <c r="B177" t="s">
        <v>471</v>
      </c>
      <c r="C177" t="s">
        <v>479</v>
      </c>
      <c r="D177" t="s">
        <v>10</v>
      </c>
      <c r="E177" t="s">
        <v>480</v>
      </c>
      <c r="F177" t="s">
        <v>12</v>
      </c>
      <c r="G177" s="1" t="s">
        <v>1087</v>
      </c>
      <c r="H177" s="4">
        <v>79.95</v>
      </c>
      <c r="I177" s="4"/>
    </row>
    <row r="178" spans="1:9" x14ac:dyDescent="0.2">
      <c r="A178" s="1" t="s">
        <v>1088</v>
      </c>
      <c r="B178" t="s">
        <v>471</v>
      </c>
      <c r="C178" t="s">
        <v>481</v>
      </c>
      <c r="D178" t="s">
        <v>10</v>
      </c>
      <c r="E178" t="s">
        <v>480</v>
      </c>
      <c r="F178" t="s">
        <v>12</v>
      </c>
      <c r="G178" s="1" t="s">
        <v>1089</v>
      </c>
      <c r="H178" s="4">
        <v>79.95</v>
      </c>
      <c r="I178" s="4"/>
    </row>
    <row r="179" spans="1:9" x14ac:dyDescent="0.2">
      <c r="A179" s="1" t="s">
        <v>1090</v>
      </c>
      <c r="B179" t="s">
        <v>482</v>
      </c>
      <c r="C179" t="s">
        <v>266</v>
      </c>
      <c r="D179" t="s">
        <v>483</v>
      </c>
      <c r="E179" t="s">
        <v>264</v>
      </c>
      <c r="F179" t="s">
        <v>12</v>
      </c>
      <c r="G179" s="1" t="s">
        <v>926</v>
      </c>
      <c r="H179" s="4">
        <v>91.15</v>
      </c>
      <c r="I179" s="4"/>
    </row>
    <row r="180" spans="1:9" x14ac:dyDescent="0.2">
      <c r="A180" s="1" t="s">
        <v>1091</v>
      </c>
      <c r="B180" t="s">
        <v>484</v>
      </c>
      <c r="C180" t="s">
        <v>485</v>
      </c>
      <c r="D180" t="s">
        <v>10</v>
      </c>
      <c r="E180" t="s">
        <v>486</v>
      </c>
      <c r="F180" t="s">
        <v>12</v>
      </c>
      <c r="G180" s="1" t="s">
        <v>1092</v>
      </c>
      <c r="H180" s="4">
        <v>83.41</v>
      </c>
      <c r="I180" s="4"/>
    </row>
    <row r="181" spans="1:9" x14ac:dyDescent="0.2">
      <c r="A181" s="1" t="s">
        <v>1093</v>
      </c>
      <c r="B181" t="s">
        <v>487</v>
      </c>
      <c r="C181" t="s">
        <v>488</v>
      </c>
      <c r="D181" t="s">
        <v>10</v>
      </c>
      <c r="E181" t="s">
        <v>16</v>
      </c>
      <c r="F181" t="s">
        <v>12</v>
      </c>
      <c r="G181" s="1" t="s">
        <v>1094</v>
      </c>
      <c r="H181" s="4">
        <v>89.44</v>
      </c>
      <c r="I181" s="4"/>
    </row>
    <row r="182" spans="1:9" x14ac:dyDescent="0.2">
      <c r="A182" s="1" t="s">
        <v>1095</v>
      </c>
      <c r="B182" t="s">
        <v>489</v>
      </c>
      <c r="C182" t="s">
        <v>490</v>
      </c>
      <c r="D182" t="s">
        <v>10</v>
      </c>
      <c r="E182" t="s">
        <v>96</v>
      </c>
      <c r="F182" t="s">
        <v>12</v>
      </c>
      <c r="G182" s="1" t="s">
        <v>1096</v>
      </c>
      <c r="H182" s="4">
        <v>91.15</v>
      </c>
      <c r="I182" s="4"/>
    </row>
    <row r="183" spans="1:9" x14ac:dyDescent="0.2">
      <c r="A183" s="1" t="s">
        <v>1097</v>
      </c>
      <c r="B183" t="s">
        <v>491</v>
      </c>
      <c r="C183" t="s">
        <v>492</v>
      </c>
      <c r="D183" t="s">
        <v>10</v>
      </c>
      <c r="E183" t="s">
        <v>493</v>
      </c>
      <c r="F183" t="s">
        <v>12</v>
      </c>
      <c r="G183" s="1" t="s">
        <v>1098</v>
      </c>
      <c r="H183" s="4">
        <v>91.15</v>
      </c>
      <c r="I183" s="4"/>
    </row>
    <row r="184" spans="1:9" x14ac:dyDescent="0.2">
      <c r="A184" s="1" t="s">
        <v>1099</v>
      </c>
      <c r="B184" t="s">
        <v>494</v>
      </c>
      <c r="C184" t="s">
        <v>495</v>
      </c>
      <c r="D184" t="s">
        <v>10</v>
      </c>
      <c r="E184" t="s">
        <v>96</v>
      </c>
      <c r="F184" t="s">
        <v>12</v>
      </c>
      <c r="G184" s="1" t="s">
        <v>1100</v>
      </c>
      <c r="H184" s="4">
        <v>91.15</v>
      </c>
      <c r="I184" s="4">
        <v>69.62</v>
      </c>
    </row>
    <row r="185" spans="1:9" x14ac:dyDescent="0.2">
      <c r="A185" s="1" t="s">
        <v>1101</v>
      </c>
      <c r="B185" t="s">
        <v>496</v>
      </c>
      <c r="C185" t="s">
        <v>497</v>
      </c>
      <c r="D185" t="s">
        <v>10</v>
      </c>
      <c r="E185" t="s">
        <v>498</v>
      </c>
      <c r="F185" t="s">
        <v>12</v>
      </c>
      <c r="G185" s="1" t="s">
        <v>1102</v>
      </c>
      <c r="H185" s="4">
        <v>91.15</v>
      </c>
      <c r="I185" s="4">
        <v>69.62</v>
      </c>
    </row>
    <row r="186" spans="1:9" x14ac:dyDescent="0.2">
      <c r="A186" s="1" t="s">
        <v>1103</v>
      </c>
      <c r="B186" t="s">
        <v>499</v>
      </c>
      <c r="C186" t="s">
        <v>500</v>
      </c>
      <c r="D186" t="s">
        <v>10</v>
      </c>
      <c r="E186" t="s">
        <v>501</v>
      </c>
      <c r="F186" t="s">
        <v>12</v>
      </c>
      <c r="G186" s="1" t="s">
        <v>1104</v>
      </c>
      <c r="H186" s="4">
        <v>91.15</v>
      </c>
      <c r="I186" s="4"/>
    </row>
    <row r="187" spans="1:9" x14ac:dyDescent="0.2">
      <c r="A187" s="1" t="s">
        <v>1105</v>
      </c>
      <c r="B187" t="s">
        <v>502</v>
      </c>
      <c r="C187" t="s">
        <v>503</v>
      </c>
      <c r="D187" t="s">
        <v>504</v>
      </c>
      <c r="E187" t="s">
        <v>96</v>
      </c>
      <c r="F187" t="s">
        <v>12</v>
      </c>
      <c r="G187" s="1" t="s">
        <v>1106</v>
      </c>
      <c r="H187" s="4">
        <v>91.15</v>
      </c>
      <c r="I187" s="4">
        <v>91.15</v>
      </c>
    </row>
    <row r="188" spans="1:9" x14ac:dyDescent="0.2">
      <c r="A188" s="1" t="s">
        <v>1107</v>
      </c>
      <c r="B188" t="s">
        <v>505</v>
      </c>
      <c r="C188" t="s">
        <v>506</v>
      </c>
      <c r="D188" t="s">
        <v>10</v>
      </c>
      <c r="E188" t="s">
        <v>486</v>
      </c>
      <c r="F188" t="s">
        <v>12</v>
      </c>
      <c r="G188" s="1" t="s">
        <v>1108</v>
      </c>
      <c r="H188" s="4">
        <v>91.15</v>
      </c>
      <c r="I188" s="4">
        <v>69.62</v>
      </c>
    </row>
    <row r="189" spans="1:9" x14ac:dyDescent="0.2">
      <c r="A189" s="1" t="s">
        <v>1109</v>
      </c>
      <c r="B189" t="s">
        <v>507</v>
      </c>
      <c r="C189" t="s">
        <v>508</v>
      </c>
      <c r="D189" t="s">
        <v>509</v>
      </c>
      <c r="E189" t="s">
        <v>510</v>
      </c>
      <c r="F189" t="s">
        <v>12</v>
      </c>
      <c r="G189" s="1" t="s">
        <v>1110</v>
      </c>
      <c r="H189" s="4">
        <v>91.15</v>
      </c>
      <c r="I189" s="4"/>
    </row>
    <row r="190" spans="1:9" x14ac:dyDescent="0.2">
      <c r="A190" s="1" t="s">
        <v>1111</v>
      </c>
      <c r="B190" t="s">
        <v>511</v>
      </c>
      <c r="C190" t="s">
        <v>512</v>
      </c>
      <c r="D190" t="s">
        <v>10</v>
      </c>
      <c r="E190" t="s">
        <v>513</v>
      </c>
      <c r="F190" t="s">
        <v>12</v>
      </c>
      <c r="G190" s="1" t="s">
        <v>1112</v>
      </c>
      <c r="H190" s="4">
        <v>84.82</v>
      </c>
      <c r="I190" s="4"/>
    </row>
    <row r="191" spans="1:9" x14ac:dyDescent="0.2">
      <c r="A191" s="1" t="s">
        <v>1113</v>
      </c>
      <c r="B191" t="s">
        <v>514</v>
      </c>
      <c r="C191" t="s">
        <v>515</v>
      </c>
      <c r="D191" t="s">
        <v>10</v>
      </c>
      <c r="E191" t="s">
        <v>516</v>
      </c>
      <c r="F191" t="s">
        <v>12</v>
      </c>
      <c r="G191" s="1" t="s">
        <v>1114</v>
      </c>
      <c r="H191" s="4">
        <v>91.15</v>
      </c>
      <c r="I191" s="4"/>
    </row>
    <row r="192" spans="1:9" x14ac:dyDescent="0.2">
      <c r="A192" s="1" t="s">
        <v>1115</v>
      </c>
      <c r="B192" t="s">
        <v>517</v>
      </c>
      <c r="C192" t="s">
        <v>518</v>
      </c>
      <c r="D192" t="s">
        <v>10</v>
      </c>
      <c r="E192" t="s">
        <v>519</v>
      </c>
      <c r="F192" t="s">
        <v>12</v>
      </c>
      <c r="G192" s="1" t="s">
        <v>1116</v>
      </c>
      <c r="H192" s="4">
        <v>91.15</v>
      </c>
      <c r="I192" s="4"/>
    </row>
    <row r="193" spans="1:9" x14ac:dyDescent="0.2">
      <c r="A193" s="1" t="s">
        <v>1117</v>
      </c>
      <c r="B193" t="s">
        <v>520</v>
      </c>
      <c r="C193" t="s">
        <v>521</v>
      </c>
      <c r="D193" t="s">
        <v>10</v>
      </c>
      <c r="E193" t="s">
        <v>522</v>
      </c>
      <c r="F193" t="s">
        <v>12</v>
      </c>
      <c r="G193" s="1" t="s">
        <v>1118</v>
      </c>
      <c r="H193" s="4">
        <v>91.15</v>
      </c>
      <c r="I193" s="4"/>
    </row>
    <row r="194" spans="1:9" x14ac:dyDescent="0.2">
      <c r="A194" s="1" t="s">
        <v>1119</v>
      </c>
      <c r="B194" t="s">
        <v>523</v>
      </c>
      <c r="C194" t="s">
        <v>524</v>
      </c>
      <c r="D194" t="s">
        <v>10</v>
      </c>
      <c r="E194" t="s">
        <v>522</v>
      </c>
      <c r="F194" t="s">
        <v>12</v>
      </c>
      <c r="G194" s="1" t="s">
        <v>1120</v>
      </c>
      <c r="H194" s="4">
        <v>91.15</v>
      </c>
      <c r="I194" s="4"/>
    </row>
    <row r="195" spans="1:9" x14ac:dyDescent="0.2">
      <c r="A195" s="1" t="s">
        <v>1121</v>
      </c>
      <c r="B195" t="s">
        <v>525</v>
      </c>
      <c r="C195" t="s">
        <v>526</v>
      </c>
      <c r="D195" t="s">
        <v>10</v>
      </c>
      <c r="E195" t="s">
        <v>501</v>
      </c>
      <c r="F195" t="s">
        <v>12</v>
      </c>
      <c r="G195" s="1" t="s">
        <v>1122</v>
      </c>
      <c r="H195" s="4">
        <v>91.15</v>
      </c>
      <c r="I195" s="4"/>
    </row>
    <row r="196" spans="1:9" x14ac:dyDescent="0.2">
      <c r="A196" s="1" t="s">
        <v>1123</v>
      </c>
      <c r="B196" t="s">
        <v>527</v>
      </c>
      <c r="C196" t="s">
        <v>95</v>
      </c>
      <c r="D196" t="s">
        <v>10</v>
      </c>
      <c r="E196" t="s">
        <v>96</v>
      </c>
      <c r="F196" t="s">
        <v>12</v>
      </c>
      <c r="G196" s="1" t="s">
        <v>803</v>
      </c>
      <c r="H196" s="4">
        <v>91.15</v>
      </c>
      <c r="I196" s="4"/>
    </row>
    <row r="197" spans="1:9" x14ac:dyDescent="0.2">
      <c r="A197" s="1" t="s">
        <v>1124</v>
      </c>
      <c r="B197" t="s">
        <v>528</v>
      </c>
      <c r="C197" t="s">
        <v>529</v>
      </c>
      <c r="D197" t="s">
        <v>10</v>
      </c>
      <c r="E197" t="s">
        <v>96</v>
      </c>
      <c r="F197" t="s">
        <v>12</v>
      </c>
      <c r="G197" s="1" t="s">
        <v>1125</v>
      </c>
      <c r="H197" s="4">
        <v>91.15</v>
      </c>
      <c r="I197" s="4"/>
    </row>
    <row r="198" spans="1:9" x14ac:dyDescent="0.2">
      <c r="A198" s="1" t="s">
        <v>1126</v>
      </c>
      <c r="B198" t="s">
        <v>530</v>
      </c>
      <c r="C198" t="s">
        <v>531</v>
      </c>
      <c r="D198" t="s">
        <v>10</v>
      </c>
      <c r="E198" t="s">
        <v>532</v>
      </c>
      <c r="F198" t="s">
        <v>12</v>
      </c>
      <c r="G198" s="1" t="s">
        <v>1127</v>
      </c>
      <c r="H198" s="4">
        <v>91.15</v>
      </c>
      <c r="I198" s="4"/>
    </row>
    <row r="199" spans="1:9" x14ac:dyDescent="0.2">
      <c r="A199" s="1" t="s">
        <v>1128</v>
      </c>
      <c r="B199" t="s">
        <v>533</v>
      </c>
      <c r="C199" t="s">
        <v>534</v>
      </c>
      <c r="D199" t="s">
        <v>535</v>
      </c>
      <c r="E199" t="s">
        <v>536</v>
      </c>
      <c r="F199" t="s">
        <v>12</v>
      </c>
      <c r="G199" s="1" t="s">
        <v>1129</v>
      </c>
      <c r="H199" s="4">
        <v>91.15</v>
      </c>
      <c r="I199" s="4"/>
    </row>
    <row r="200" spans="1:9" x14ac:dyDescent="0.2">
      <c r="A200" s="1" t="s">
        <v>1130</v>
      </c>
      <c r="B200" t="s">
        <v>537</v>
      </c>
      <c r="C200" t="s">
        <v>538</v>
      </c>
      <c r="D200" t="s">
        <v>10</v>
      </c>
      <c r="E200" t="s">
        <v>498</v>
      </c>
      <c r="F200" t="s">
        <v>12</v>
      </c>
      <c r="G200" s="1" t="s">
        <v>1102</v>
      </c>
      <c r="H200" s="4">
        <v>91.15</v>
      </c>
      <c r="I200" s="4"/>
    </row>
    <row r="201" spans="1:9" x14ac:dyDescent="0.2">
      <c r="A201" s="1" t="s">
        <v>1131</v>
      </c>
      <c r="B201" t="s">
        <v>539</v>
      </c>
      <c r="C201" t="s">
        <v>540</v>
      </c>
      <c r="D201" t="s">
        <v>10</v>
      </c>
      <c r="E201" t="s">
        <v>445</v>
      </c>
      <c r="F201" t="s">
        <v>12</v>
      </c>
      <c r="G201" s="1" t="s">
        <v>1132</v>
      </c>
      <c r="H201" s="4">
        <v>91.15</v>
      </c>
      <c r="I201" s="4">
        <v>68.59</v>
      </c>
    </row>
    <row r="202" spans="1:9" x14ac:dyDescent="0.2">
      <c r="A202" s="1" t="s">
        <v>1133</v>
      </c>
      <c r="B202" t="s">
        <v>541</v>
      </c>
      <c r="C202" t="s">
        <v>542</v>
      </c>
      <c r="D202" t="s">
        <v>10</v>
      </c>
      <c r="E202" t="s">
        <v>543</v>
      </c>
      <c r="F202" t="s">
        <v>12</v>
      </c>
      <c r="G202" s="1" t="s">
        <v>1134</v>
      </c>
      <c r="H202" s="4">
        <v>91.15</v>
      </c>
      <c r="I202" s="4"/>
    </row>
    <row r="203" spans="1:9" x14ac:dyDescent="0.2">
      <c r="A203" s="1" t="s">
        <v>1135</v>
      </c>
      <c r="B203" t="s">
        <v>544</v>
      </c>
      <c r="C203" t="s">
        <v>545</v>
      </c>
      <c r="D203" t="s">
        <v>546</v>
      </c>
      <c r="E203" t="s">
        <v>547</v>
      </c>
      <c r="F203" t="s">
        <v>12</v>
      </c>
      <c r="G203" s="1" t="s">
        <v>1136</v>
      </c>
      <c r="H203" s="4">
        <v>91.15</v>
      </c>
      <c r="I203" s="4"/>
    </row>
    <row r="204" spans="1:9" x14ac:dyDescent="0.2">
      <c r="A204" s="1" t="s">
        <v>1137</v>
      </c>
      <c r="B204" t="s">
        <v>548</v>
      </c>
      <c r="C204" t="s">
        <v>549</v>
      </c>
      <c r="D204" t="s">
        <v>10</v>
      </c>
      <c r="E204" t="s">
        <v>550</v>
      </c>
      <c r="F204" t="s">
        <v>12</v>
      </c>
      <c r="G204" s="1" t="s">
        <v>1138</v>
      </c>
      <c r="H204" s="4">
        <v>91.15</v>
      </c>
      <c r="I204" s="4"/>
    </row>
    <row r="205" spans="1:9" x14ac:dyDescent="0.2">
      <c r="A205" s="1" t="s">
        <v>1139</v>
      </c>
      <c r="B205" t="s">
        <v>551</v>
      </c>
      <c r="C205" t="s">
        <v>552</v>
      </c>
      <c r="D205" t="s">
        <v>10</v>
      </c>
      <c r="E205" t="s">
        <v>543</v>
      </c>
      <c r="F205" t="s">
        <v>12</v>
      </c>
      <c r="G205" s="1" t="s">
        <v>1140</v>
      </c>
      <c r="H205" s="4">
        <v>91.15</v>
      </c>
      <c r="I205" s="4"/>
    </row>
    <row r="206" spans="1:9" x14ac:dyDescent="0.2">
      <c r="A206" s="1" t="s">
        <v>1141</v>
      </c>
      <c r="B206" t="s">
        <v>553</v>
      </c>
      <c r="C206" t="s">
        <v>554</v>
      </c>
      <c r="D206" t="s">
        <v>10</v>
      </c>
      <c r="E206" t="s">
        <v>555</v>
      </c>
      <c r="F206" t="s">
        <v>12</v>
      </c>
      <c r="G206" s="1" t="s">
        <v>1142</v>
      </c>
      <c r="H206" s="4">
        <v>91.15</v>
      </c>
      <c r="I206" s="4"/>
    </row>
    <row r="207" spans="1:9" x14ac:dyDescent="0.2">
      <c r="A207" s="1" t="s">
        <v>1143</v>
      </c>
      <c r="B207" t="s">
        <v>556</v>
      </c>
      <c r="C207" t="s">
        <v>557</v>
      </c>
      <c r="D207" t="s">
        <v>10</v>
      </c>
      <c r="E207" t="s">
        <v>543</v>
      </c>
      <c r="F207" t="s">
        <v>12</v>
      </c>
      <c r="G207" s="1" t="s">
        <v>1144</v>
      </c>
      <c r="H207" s="4">
        <v>91.15</v>
      </c>
      <c r="I207" s="4">
        <v>69.62</v>
      </c>
    </row>
    <row r="208" spans="1:9" x14ac:dyDescent="0.2">
      <c r="A208" s="1" t="s">
        <v>1145</v>
      </c>
      <c r="B208" t="s">
        <v>558</v>
      </c>
      <c r="C208" t="s">
        <v>559</v>
      </c>
      <c r="D208" t="s">
        <v>10</v>
      </c>
      <c r="E208" t="s">
        <v>377</v>
      </c>
      <c r="F208" t="s">
        <v>12</v>
      </c>
      <c r="G208" s="1" t="s">
        <v>1146</v>
      </c>
      <c r="H208" s="4">
        <v>91.15</v>
      </c>
      <c r="I208" s="4"/>
    </row>
    <row r="209" spans="1:9" x14ac:dyDescent="0.2">
      <c r="A209" s="1" t="s">
        <v>1147</v>
      </c>
      <c r="B209" t="s">
        <v>560</v>
      </c>
      <c r="C209" t="s">
        <v>561</v>
      </c>
      <c r="D209" t="s">
        <v>10</v>
      </c>
      <c r="E209" t="s">
        <v>346</v>
      </c>
      <c r="F209" t="s">
        <v>12</v>
      </c>
      <c r="G209" s="1" t="s">
        <v>1148</v>
      </c>
      <c r="H209" s="4">
        <v>91.15</v>
      </c>
      <c r="I209" s="4"/>
    </row>
    <row r="210" spans="1:9" x14ac:dyDescent="0.2">
      <c r="A210" s="1" t="s">
        <v>1149</v>
      </c>
      <c r="B210" t="s">
        <v>562</v>
      </c>
      <c r="C210" t="s">
        <v>563</v>
      </c>
      <c r="D210" t="s">
        <v>564</v>
      </c>
      <c r="E210" t="s">
        <v>565</v>
      </c>
      <c r="F210" t="s">
        <v>12</v>
      </c>
      <c r="G210" s="1" t="s">
        <v>1150</v>
      </c>
      <c r="H210" s="4">
        <v>91.15</v>
      </c>
      <c r="I210" s="4">
        <v>69.62</v>
      </c>
    </row>
    <row r="211" spans="1:9" x14ac:dyDescent="0.2">
      <c r="A211" s="1" t="s">
        <v>1151</v>
      </c>
      <c r="B211" t="s">
        <v>566</v>
      </c>
      <c r="C211" t="s">
        <v>567</v>
      </c>
      <c r="D211" t="s">
        <v>10</v>
      </c>
      <c r="E211" t="s">
        <v>568</v>
      </c>
      <c r="F211" t="s">
        <v>12</v>
      </c>
      <c r="G211" s="1" t="s">
        <v>1152</v>
      </c>
      <c r="H211" s="4">
        <v>91.15</v>
      </c>
      <c r="I211" s="4">
        <v>66.83</v>
      </c>
    </row>
    <row r="212" spans="1:9" x14ac:dyDescent="0.2">
      <c r="A212" s="1" t="s">
        <v>1153</v>
      </c>
      <c r="B212" t="s">
        <v>566</v>
      </c>
      <c r="C212" t="s">
        <v>569</v>
      </c>
      <c r="D212" t="s">
        <v>10</v>
      </c>
      <c r="E212" t="s">
        <v>99</v>
      </c>
      <c r="F212" t="s">
        <v>12</v>
      </c>
      <c r="G212" s="1" t="s">
        <v>1154</v>
      </c>
      <c r="H212" s="4">
        <v>91.15</v>
      </c>
      <c r="I212" s="4">
        <v>66.83</v>
      </c>
    </row>
    <row r="213" spans="1:9" x14ac:dyDescent="0.2">
      <c r="A213" s="1" t="s">
        <v>1155</v>
      </c>
      <c r="B213" t="s">
        <v>570</v>
      </c>
      <c r="C213" t="s">
        <v>571</v>
      </c>
      <c r="D213" t="s">
        <v>10</v>
      </c>
      <c r="E213" t="s">
        <v>218</v>
      </c>
      <c r="F213" t="s">
        <v>12</v>
      </c>
      <c r="G213" s="1" t="s">
        <v>1156</v>
      </c>
      <c r="H213" s="4">
        <v>91.15</v>
      </c>
      <c r="I213" s="4"/>
    </row>
    <row r="214" spans="1:9" x14ac:dyDescent="0.2">
      <c r="A214" s="1" t="s">
        <v>1157</v>
      </c>
      <c r="B214" t="s">
        <v>572</v>
      </c>
      <c r="C214" t="s">
        <v>573</v>
      </c>
      <c r="D214" t="s">
        <v>10</v>
      </c>
      <c r="E214" t="s">
        <v>565</v>
      </c>
      <c r="F214" t="s">
        <v>12</v>
      </c>
      <c r="G214" s="1" t="s">
        <v>1158</v>
      </c>
      <c r="H214" s="4">
        <v>91.15</v>
      </c>
      <c r="I214" s="4"/>
    </row>
    <row r="215" spans="1:9" x14ac:dyDescent="0.2">
      <c r="A215" s="1" t="s">
        <v>1159</v>
      </c>
      <c r="B215" t="s">
        <v>572</v>
      </c>
      <c r="C215" t="s">
        <v>574</v>
      </c>
      <c r="D215" t="s">
        <v>10</v>
      </c>
      <c r="E215" t="s">
        <v>187</v>
      </c>
      <c r="F215" t="s">
        <v>12</v>
      </c>
      <c r="G215" s="1" t="s">
        <v>1160</v>
      </c>
      <c r="H215" s="4">
        <v>91.15</v>
      </c>
      <c r="I215" s="4"/>
    </row>
    <row r="216" spans="1:9" x14ac:dyDescent="0.2">
      <c r="A216" s="1" t="s">
        <v>1161</v>
      </c>
      <c r="B216" t="s">
        <v>575</v>
      </c>
      <c r="C216" t="s">
        <v>576</v>
      </c>
      <c r="D216" t="s">
        <v>10</v>
      </c>
      <c r="E216" t="s">
        <v>31</v>
      </c>
      <c r="F216" t="s">
        <v>12</v>
      </c>
      <c r="G216" s="1" t="s">
        <v>1162</v>
      </c>
      <c r="H216" s="4">
        <v>91.15</v>
      </c>
      <c r="I216" s="4"/>
    </row>
    <row r="217" spans="1:9" x14ac:dyDescent="0.2">
      <c r="A217" s="1" t="s">
        <v>1163</v>
      </c>
      <c r="B217" t="s">
        <v>577</v>
      </c>
      <c r="C217" t="s">
        <v>578</v>
      </c>
      <c r="D217" t="s">
        <v>578</v>
      </c>
      <c r="E217" t="s">
        <v>579</v>
      </c>
      <c r="F217" t="s">
        <v>12</v>
      </c>
      <c r="G217" s="1" t="s">
        <v>1164</v>
      </c>
      <c r="H217" s="4">
        <v>91.15</v>
      </c>
      <c r="I217" s="4"/>
    </row>
    <row r="218" spans="1:9" x14ac:dyDescent="0.2">
      <c r="A218" s="1" t="s">
        <v>1165</v>
      </c>
      <c r="B218" t="s">
        <v>580</v>
      </c>
      <c r="C218" t="s">
        <v>581</v>
      </c>
      <c r="D218" t="s">
        <v>582</v>
      </c>
      <c r="E218" t="s">
        <v>493</v>
      </c>
      <c r="F218" t="s">
        <v>12</v>
      </c>
      <c r="G218" s="1" t="s">
        <v>1166</v>
      </c>
      <c r="H218" s="4">
        <v>91.15</v>
      </c>
      <c r="I218" s="4">
        <v>69.62</v>
      </c>
    </row>
    <row r="219" spans="1:9" x14ac:dyDescent="0.2">
      <c r="A219" s="1" t="s">
        <v>1167</v>
      </c>
      <c r="B219" t="s">
        <v>583</v>
      </c>
      <c r="C219" t="s">
        <v>584</v>
      </c>
      <c r="D219" t="s">
        <v>10</v>
      </c>
      <c r="E219" t="s">
        <v>585</v>
      </c>
      <c r="F219" t="s">
        <v>12</v>
      </c>
      <c r="G219" s="1" t="s">
        <v>1168</v>
      </c>
      <c r="H219" s="4">
        <v>91.15</v>
      </c>
      <c r="I219" s="4">
        <v>69.62</v>
      </c>
    </row>
    <row r="220" spans="1:9" x14ac:dyDescent="0.2">
      <c r="A220" s="1" t="s">
        <v>1169</v>
      </c>
      <c r="B220" t="s">
        <v>586</v>
      </c>
      <c r="C220" t="s">
        <v>587</v>
      </c>
      <c r="D220" t="s">
        <v>10</v>
      </c>
      <c r="E220" t="s">
        <v>493</v>
      </c>
      <c r="F220" t="s">
        <v>12</v>
      </c>
      <c r="G220" s="1" t="s">
        <v>1166</v>
      </c>
      <c r="H220" s="4">
        <v>91.15</v>
      </c>
      <c r="I220" s="4">
        <v>69.62</v>
      </c>
    </row>
    <row r="221" spans="1:9" x14ac:dyDescent="0.2">
      <c r="A221" s="1" t="s">
        <v>1170</v>
      </c>
      <c r="B221" t="s">
        <v>588</v>
      </c>
      <c r="C221" t="s">
        <v>589</v>
      </c>
      <c r="D221" t="s">
        <v>10</v>
      </c>
      <c r="E221" t="s">
        <v>113</v>
      </c>
      <c r="F221" t="s">
        <v>12</v>
      </c>
      <c r="G221" s="1" t="s">
        <v>1171</v>
      </c>
      <c r="H221" s="4">
        <v>91.15</v>
      </c>
      <c r="I221" s="4">
        <v>69.62</v>
      </c>
    </row>
    <row r="222" spans="1:9" x14ac:dyDescent="0.2">
      <c r="A222" s="1" t="s">
        <v>1172</v>
      </c>
      <c r="B222" t="s">
        <v>590</v>
      </c>
      <c r="C222" t="s">
        <v>591</v>
      </c>
      <c r="D222" t="s">
        <v>10</v>
      </c>
      <c r="E222" t="s">
        <v>285</v>
      </c>
      <c r="F222" t="s">
        <v>12</v>
      </c>
      <c r="G222" s="1" t="s">
        <v>1173</v>
      </c>
      <c r="H222" s="4">
        <v>85.16</v>
      </c>
      <c r="I222" s="4">
        <v>69.62</v>
      </c>
    </row>
    <row r="223" spans="1:9" x14ac:dyDescent="0.2">
      <c r="A223" s="1" t="s">
        <v>1174</v>
      </c>
      <c r="B223" t="s">
        <v>592</v>
      </c>
      <c r="C223" t="s">
        <v>593</v>
      </c>
      <c r="D223" t="s">
        <v>10</v>
      </c>
      <c r="E223" t="s">
        <v>594</v>
      </c>
      <c r="F223" t="s">
        <v>12</v>
      </c>
      <c r="G223" s="1" t="s">
        <v>1175</v>
      </c>
      <c r="H223" s="4">
        <v>91.15</v>
      </c>
      <c r="I223" s="4"/>
    </row>
    <row r="224" spans="1:9" x14ac:dyDescent="0.2">
      <c r="A224" s="1" t="s">
        <v>1176</v>
      </c>
      <c r="B224" t="s">
        <v>595</v>
      </c>
      <c r="C224" t="s">
        <v>30</v>
      </c>
      <c r="D224" t="s">
        <v>596</v>
      </c>
      <c r="E224" t="s">
        <v>42</v>
      </c>
      <c r="F224" t="s">
        <v>12</v>
      </c>
      <c r="G224" s="1" t="s">
        <v>861</v>
      </c>
      <c r="H224" s="4">
        <v>97.47</v>
      </c>
      <c r="I224" s="4">
        <v>69.62</v>
      </c>
    </row>
    <row r="225" spans="1:9" x14ac:dyDescent="0.2">
      <c r="A225" s="1" t="s">
        <v>1177</v>
      </c>
      <c r="B225" t="s">
        <v>597</v>
      </c>
      <c r="C225" t="s">
        <v>598</v>
      </c>
      <c r="D225" t="s">
        <v>10</v>
      </c>
      <c r="E225" t="s">
        <v>599</v>
      </c>
      <c r="F225" t="s">
        <v>12</v>
      </c>
      <c r="G225" s="1" t="s">
        <v>1178</v>
      </c>
      <c r="H225" s="4">
        <v>90.07</v>
      </c>
      <c r="I225" s="4"/>
    </row>
    <row r="226" spans="1:9" x14ac:dyDescent="0.2">
      <c r="A226" s="1" t="s">
        <v>1179</v>
      </c>
      <c r="B226" t="s">
        <v>600</v>
      </c>
      <c r="C226" t="s">
        <v>601</v>
      </c>
      <c r="D226" t="s">
        <v>10</v>
      </c>
      <c r="E226" t="s">
        <v>87</v>
      </c>
      <c r="F226" t="s">
        <v>12</v>
      </c>
      <c r="G226" s="1" t="s">
        <v>1180</v>
      </c>
      <c r="H226" s="4">
        <v>91.15</v>
      </c>
      <c r="I226" s="4"/>
    </row>
    <row r="227" spans="1:9" x14ac:dyDescent="0.2">
      <c r="A227" s="1" t="s">
        <v>1181</v>
      </c>
      <c r="B227" t="s">
        <v>602</v>
      </c>
      <c r="C227" t="s">
        <v>603</v>
      </c>
      <c r="D227" t="s">
        <v>10</v>
      </c>
      <c r="E227" t="s">
        <v>48</v>
      </c>
      <c r="F227" t="s">
        <v>12</v>
      </c>
      <c r="G227" s="1" t="s">
        <v>1182</v>
      </c>
      <c r="H227" s="4">
        <v>91.15</v>
      </c>
      <c r="I227" s="4"/>
    </row>
    <row r="228" spans="1:9" x14ac:dyDescent="0.2">
      <c r="A228" s="1" t="s">
        <v>1183</v>
      </c>
      <c r="B228" t="s">
        <v>604</v>
      </c>
      <c r="C228" t="s">
        <v>605</v>
      </c>
      <c r="D228" t="s">
        <v>10</v>
      </c>
      <c r="E228" t="s">
        <v>54</v>
      </c>
      <c r="F228" t="s">
        <v>12</v>
      </c>
      <c r="G228" s="1" t="s">
        <v>1184</v>
      </c>
      <c r="H228" s="4">
        <v>91.15</v>
      </c>
      <c r="I228" s="4"/>
    </row>
    <row r="229" spans="1:9" x14ac:dyDescent="0.2">
      <c r="A229" s="1" t="s">
        <v>1185</v>
      </c>
      <c r="B229" t="s">
        <v>404</v>
      </c>
      <c r="C229" t="s">
        <v>606</v>
      </c>
      <c r="D229" t="s">
        <v>607</v>
      </c>
      <c r="E229" t="s">
        <v>608</v>
      </c>
      <c r="F229" t="s">
        <v>12</v>
      </c>
      <c r="G229" s="1" t="s">
        <v>1186</v>
      </c>
      <c r="H229" s="4">
        <v>98.49</v>
      </c>
      <c r="I229" s="4">
        <v>69.62</v>
      </c>
    </row>
    <row r="230" spans="1:9" x14ac:dyDescent="0.2">
      <c r="A230" s="1" t="s">
        <v>1187</v>
      </c>
      <c r="B230" t="s">
        <v>609</v>
      </c>
      <c r="C230" t="s">
        <v>610</v>
      </c>
      <c r="D230" t="s">
        <v>10</v>
      </c>
      <c r="E230" t="s">
        <v>611</v>
      </c>
      <c r="F230" t="s">
        <v>12</v>
      </c>
      <c r="G230" s="1" t="s">
        <v>1188</v>
      </c>
      <c r="H230" s="4">
        <v>83.68</v>
      </c>
      <c r="I230" s="4"/>
    </row>
    <row r="231" spans="1:9" x14ac:dyDescent="0.2">
      <c r="A231" s="1" t="s">
        <v>1189</v>
      </c>
      <c r="B231" t="s">
        <v>612</v>
      </c>
      <c r="C231" t="s">
        <v>613</v>
      </c>
      <c r="D231" t="s">
        <v>614</v>
      </c>
      <c r="E231" t="s">
        <v>486</v>
      </c>
      <c r="F231" t="s">
        <v>12</v>
      </c>
      <c r="G231" s="1" t="s">
        <v>1190</v>
      </c>
      <c r="H231" s="4">
        <v>83.68</v>
      </c>
      <c r="I231" s="4"/>
    </row>
    <row r="232" spans="1:9" x14ac:dyDescent="0.2">
      <c r="A232" s="1" t="s">
        <v>1191</v>
      </c>
      <c r="B232" t="s">
        <v>615</v>
      </c>
      <c r="C232" t="s">
        <v>616</v>
      </c>
      <c r="D232" t="s">
        <v>10</v>
      </c>
      <c r="E232" t="s">
        <v>16</v>
      </c>
      <c r="F232" t="s">
        <v>12</v>
      </c>
      <c r="G232" s="1" t="s">
        <v>1192</v>
      </c>
      <c r="H232" s="4">
        <v>91.15</v>
      </c>
      <c r="I232" s="4"/>
    </row>
    <row r="233" spans="1:9" x14ac:dyDescent="0.2">
      <c r="A233" s="1" t="s">
        <v>1193</v>
      </c>
      <c r="B233" t="s">
        <v>617</v>
      </c>
      <c r="C233" t="s">
        <v>488</v>
      </c>
      <c r="D233" t="s">
        <v>10</v>
      </c>
      <c r="E233" t="s">
        <v>16</v>
      </c>
      <c r="F233" t="s">
        <v>12</v>
      </c>
      <c r="G233" s="1" t="s">
        <v>1094</v>
      </c>
      <c r="H233" s="4">
        <v>91.15</v>
      </c>
      <c r="I233" s="4"/>
    </row>
    <row r="234" spans="1:9" x14ac:dyDescent="0.2">
      <c r="A234" s="1" t="s">
        <v>1194</v>
      </c>
      <c r="B234" t="s">
        <v>618</v>
      </c>
      <c r="C234" t="s">
        <v>15</v>
      </c>
      <c r="D234" t="s">
        <v>10</v>
      </c>
      <c r="E234" t="s">
        <v>16</v>
      </c>
      <c r="F234" t="s">
        <v>12</v>
      </c>
      <c r="G234" s="1" t="s">
        <v>747</v>
      </c>
      <c r="H234" s="4">
        <v>91.15</v>
      </c>
      <c r="I234" s="4"/>
    </row>
    <row r="235" spans="1:9" x14ac:dyDescent="0.2">
      <c r="A235" s="1" t="s">
        <v>1195</v>
      </c>
      <c r="B235" t="s">
        <v>617</v>
      </c>
      <c r="C235" t="s">
        <v>619</v>
      </c>
      <c r="D235" t="s">
        <v>10</v>
      </c>
      <c r="E235" t="s">
        <v>16</v>
      </c>
      <c r="F235" t="s">
        <v>12</v>
      </c>
      <c r="G235" s="1" t="s">
        <v>1196</v>
      </c>
      <c r="H235" s="4">
        <v>91.15</v>
      </c>
      <c r="I235" s="4"/>
    </row>
    <row r="236" spans="1:9" x14ac:dyDescent="0.2">
      <c r="A236" s="1" t="s">
        <v>1197</v>
      </c>
      <c r="B236" t="s">
        <v>620</v>
      </c>
      <c r="C236" t="s">
        <v>621</v>
      </c>
      <c r="D236" t="s">
        <v>10</v>
      </c>
      <c r="E236" t="s">
        <v>594</v>
      </c>
      <c r="F236" t="s">
        <v>12</v>
      </c>
      <c r="G236" s="1" t="s">
        <v>1198</v>
      </c>
      <c r="H236" s="4">
        <v>91.15</v>
      </c>
      <c r="I236" s="4"/>
    </row>
    <row r="237" spans="1:9" x14ac:dyDescent="0.2">
      <c r="A237" s="1" t="s">
        <v>1199</v>
      </c>
      <c r="B237" t="s">
        <v>617</v>
      </c>
      <c r="C237" t="s">
        <v>622</v>
      </c>
      <c r="D237" t="s">
        <v>10</v>
      </c>
      <c r="E237" t="s">
        <v>623</v>
      </c>
      <c r="F237" t="s">
        <v>12</v>
      </c>
      <c r="G237" s="1" t="s">
        <v>1200</v>
      </c>
      <c r="H237" s="4">
        <v>91.15</v>
      </c>
      <c r="I237" s="4"/>
    </row>
    <row r="238" spans="1:9" x14ac:dyDescent="0.2">
      <c r="A238" s="1" t="s">
        <v>1201</v>
      </c>
      <c r="B238" t="s">
        <v>624</v>
      </c>
      <c r="C238" t="s">
        <v>625</v>
      </c>
      <c r="D238" t="s">
        <v>10</v>
      </c>
      <c r="E238" t="s">
        <v>290</v>
      </c>
      <c r="F238" t="s">
        <v>12</v>
      </c>
      <c r="G238" s="1" t="s">
        <v>1202</v>
      </c>
      <c r="H238" s="4">
        <v>90.15</v>
      </c>
      <c r="I238" s="4"/>
    </row>
    <row r="239" spans="1:9" x14ac:dyDescent="0.2">
      <c r="A239" s="1" t="s">
        <v>1203</v>
      </c>
      <c r="B239" t="s">
        <v>626</v>
      </c>
      <c r="C239" t="s">
        <v>627</v>
      </c>
      <c r="D239" t="s">
        <v>10</v>
      </c>
      <c r="E239" t="s">
        <v>628</v>
      </c>
      <c r="F239" t="s">
        <v>12</v>
      </c>
      <c r="G239" s="1" t="s">
        <v>1204</v>
      </c>
      <c r="H239" s="4">
        <v>90.15</v>
      </c>
      <c r="I239" s="4">
        <v>69.62</v>
      </c>
    </row>
    <row r="240" spans="1:9" x14ac:dyDescent="0.2">
      <c r="A240" s="1" t="s">
        <v>1205</v>
      </c>
      <c r="B240" t="s">
        <v>629</v>
      </c>
      <c r="C240" t="s">
        <v>630</v>
      </c>
      <c r="D240" t="s">
        <v>10</v>
      </c>
      <c r="E240" t="s">
        <v>631</v>
      </c>
      <c r="F240" t="s">
        <v>12</v>
      </c>
      <c r="G240" s="1" t="s">
        <v>1206</v>
      </c>
      <c r="H240" s="4">
        <v>90.15</v>
      </c>
      <c r="I240" s="4"/>
    </row>
    <row r="241" spans="1:9" x14ac:dyDescent="0.2">
      <c r="A241" s="1" t="s">
        <v>1207</v>
      </c>
      <c r="B241" t="s">
        <v>632</v>
      </c>
      <c r="C241" t="s">
        <v>633</v>
      </c>
      <c r="D241" t="s">
        <v>10</v>
      </c>
      <c r="E241" t="s">
        <v>294</v>
      </c>
      <c r="F241" t="s">
        <v>12</v>
      </c>
      <c r="G241" s="1" t="s">
        <v>1208</v>
      </c>
      <c r="H241" s="4">
        <v>90.15</v>
      </c>
      <c r="I241" s="4"/>
    </row>
    <row r="242" spans="1:9" x14ac:dyDescent="0.2">
      <c r="A242" s="1" t="s">
        <v>1209</v>
      </c>
      <c r="B242" t="s">
        <v>626</v>
      </c>
      <c r="C242" t="s">
        <v>634</v>
      </c>
      <c r="D242" t="s">
        <v>10</v>
      </c>
      <c r="E242" t="s">
        <v>628</v>
      </c>
      <c r="F242" t="s">
        <v>12</v>
      </c>
      <c r="G242" s="1" t="s">
        <v>1210</v>
      </c>
      <c r="H242" s="4">
        <v>90.15</v>
      </c>
      <c r="I242" s="4"/>
    </row>
    <row r="243" spans="1:9" x14ac:dyDescent="0.2">
      <c r="A243" s="1" t="s">
        <v>1211</v>
      </c>
      <c r="B243" t="s">
        <v>635</v>
      </c>
      <c r="C243" t="s">
        <v>636</v>
      </c>
      <c r="D243" t="s">
        <v>10</v>
      </c>
      <c r="E243" t="s">
        <v>628</v>
      </c>
      <c r="F243" t="s">
        <v>12</v>
      </c>
      <c r="G243" s="1" t="s">
        <v>1212</v>
      </c>
      <c r="H243" s="4">
        <v>90.15</v>
      </c>
      <c r="I243" s="4">
        <v>69.62</v>
      </c>
    </row>
    <row r="244" spans="1:9" x14ac:dyDescent="0.2">
      <c r="A244" s="1" t="s">
        <v>1213</v>
      </c>
      <c r="B244" t="s">
        <v>635</v>
      </c>
      <c r="C244" t="s">
        <v>637</v>
      </c>
      <c r="D244" t="s">
        <v>10</v>
      </c>
      <c r="E244" t="s">
        <v>628</v>
      </c>
      <c r="F244" t="s">
        <v>12</v>
      </c>
      <c r="G244" s="1" t="s">
        <v>1214</v>
      </c>
      <c r="H244" s="4">
        <v>0</v>
      </c>
      <c r="I244" s="4"/>
    </row>
    <row r="245" spans="1:9" x14ac:dyDescent="0.2">
      <c r="A245" s="1" t="s">
        <v>1215</v>
      </c>
      <c r="B245" t="s">
        <v>638</v>
      </c>
      <c r="C245" t="s">
        <v>639</v>
      </c>
      <c r="D245" t="s">
        <v>10</v>
      </c>
      <c r="E245" t="s">
        <v>640</v>
      </c>
      <c r="F245" t="s">
        <v>12</v>
      </c>
      <c r="G245" s="1" t="s">
        <v>1216</v>
      </c>
      <c r="H245" s="4">
        <v>91.15</v>
      </c>
      <c r="I245" s="4"/>
    </row>
    <row r="246" spans="1:9" x14ac:dyDescent="0.2">
      <c r="A246" s="1" t="s">
        <v>1217</v>
      </c>
      <c r="B246" t="s">
        <v>641</v>
      </c>
      <c r="C246" t="s">
        <v>642</v>
      </c>
      <c r="D246" t="s">
        <v>10</v>
      </c>
      <c r="E246" t="s">
        <v>643</v>
      </c>
      <c r="F246" t="s">
        <v>12</v>
      </c>
      <c r="G246" s="1" t="s">
        <v>1218</v>
      </c>
      <c r="H246" s="4">
        <v>91.15</v>
      </c>
      <c r="I246" s="4">
        <v>66.38</v>
      </c>
    </row>
    <row r="247" spans="1:9" x14ac:dyDescent="0.2">
      <c r="A247" s="1" t="s">
        <v>1219</v>
      </c>
      <c r="B247" t="s">
        <v>644</v>
      </c>
      <c r="C247" t="s">
        <v>645</v>
      </c>
      <c r="D247" t="s">
        <v>10</v>
      </c>
      <c r="E247" t="s">
        <v>646</v>
      </c>
      <c r="F247" t="s">
        <v>12</v>
      </c>
      <c r="G247" s="1" t="s">
        <v>1220</v>
      </c>
      <c r="H247" s="4">
        <v>91.15</v>
      </c>
      <c r="I247" s="4">
        <v>68.650000000000006</v>
      </c>
    </row>
    <row r="248" spans="1:9" x14ac:dyDescent="0.2">
      <c r="A248" s="1" t="s">
        <v>1221</v>
      </c>
      <c r="B248" t="s">
        <v>647</v>
      </c>
      <c r="C248" t="s">
        <v>648</v>
      </c>
      <c r="D248" t="s">
        <v>10</v>
      </c>
      <c r="E248" t="s">
        <v>649</v>
      </c>
      <c r="F248" t="s">
        <v>12</v>
      </c>
      <c r="G248" s="1" t="s">
        <v>1222</v>
      </c>
      <c r="H248" s="4">
        <v>91.15</v>
      </c>
      <c r="I248" s="4"/>
    </row>
    <row r="249" spans="1:9" x14ac:dyDescent="0.2">
      <c r="A249" s="1" t="s">
        <v>1223</v>
      </c>
      <c r="B249" t="s">
        <v>650</v>
      </c>
      <c r="C249" t="s">
        <v>651</v>
      </c>
      <c r="D249" t="s">
        <v>10</v>
      </c>
      <c r="E249" t="s">
        <v>66</v>
      </c>
      <c r="F249" t="s">
        <v>12</v>
      </c>
      <c r="G249" s="1" t="s">
        <v>1224</v>
      </c>
      <c r="H249" s="4">
        <v>91.15</v>
      </c>
      <c r="I249" s="4">
        <v>69.62</v>
      </c>
    </row>
    <row r="250" spans="1:9" x14ac:dyDescent="0.2">
      <c r="A250" s="1" t="s">
        <v>1225</v>
      </c>
      <c r="B250" t="s">
        <v>652</v>
      </c>
      <c r="C250" t="s">
        <v>653</v>
      </c>
      <c r="D250" t="s">
        <v>10</v>
      </c>
      <c r="E250" t="s">
        <v>24</v>
      </c>
      <c r="F250" t="s">
        <v>12</v>
      </c>
      <c r="G250" s="1" t="s">
        <v>1226</v>
      </c>
      <c r="H250" s="4">
        <v>91.15</v>
      </c>
      <c r="I250" s="4">
        <v>69.62</v>
      </c>
    </row>
    <row r="251" spans="1:9" x14ac:dyDescent="0.2">
      <c r="A251" s="1" t="s">
        <v>1227</v>
      </c>
      <c r="B251" t="s">
        <v>654</v>
      </c>
      <c r="C251" t="s">
        <v>65</v>
      </c>
      <c r="D251" t="s">
        <v>10</v>
      </c>
      <c r="E251" t="s">
        <v>66</v>
      </c>
      <c r="F251" t="s">
        <v>12</v>
      </c>
      <c r="G251" s="1" t="s">
        <v>781</v>
      </c>
      <c r="H251" s="4">
        <v>91.15</v>
      </c>
      <c r="I251" s="4"/>
    </row>
    <row r="252" spans="1:9" x14ac:dyDescent="0.2">
      <c r="A252" s="1" t="s">
        <v>1228</v>
      </c>
      <c r="B252" t="s">
        <v>655</v>
      </c>
      <c r="C252" t="s">
        <v>656</v>
      </c>
      <c r="D252" t="s">
        <v>10</v>
      </c>
      <c r="E252" t="s">
        <v>657</v>
      </c>
      <c r="F252" t="s">
        <v>12</v>
      </c>
      <c r="G252" s="1" t="s">
        <v>1229</v>
      </c>
      <c r="H252" s="4">
        <v>91.15</v>
      </c>
      <c r="I252" s="4"/>
    </row>
    <row r="253" spans="1:9" x14ac:dyDescent="0.2">
      <c r="A253" s="1" t="s">
        <v>1230</v>
      </c>
      <c r="B253" t="s">
        <v>658</v>
      </c>
      <c r="C253" t="s">
        <v>659</v>
      </c>
      <c r="D253" t="s">
        <v>10</v>
      </c>
      <c r="E253" t="s">
        <v>660</v>
      </c>
      <c r="F253" t="s">
        <v>12</v>
      </c>
      <c r="G253" s="1" t="s">
        <v>1231</v>
      </c>
      <c r="H253" s="4">
        <v>91.38</v>
      </c>
      <c r="I253" s="4">
        <v>69.62</v>
      </c>
    </row>
    <row r="254" spans="1:9" x14ac:dyDescent="0.2">
      <c r="A254" s="1" t="s">
        <v>1232</v>
      </c>
      <c r="B254" t="s">
        <v>661</v>
      </c>
      <c r="C254" t="s">
        <v>662</v>
      </c>
      <c r="D254" t="s">
        <v>10</v>
      </c>
      <c r="E254" t="s">
        <v>550</v>
      </c>
      <c r="F254" t="s">
        <v>12</v>
      </c>
      <c r="G254" s="1" t="s">
        <v>1233</v>
      </c>
      <c r="H254" s="4">
        <v>91.38</v>
      </c>
      <c r="I254" s="4">
        <v>69.62</v>
      </c>
    </row>
    <row r="255" spans="1:9" x14ac:dyDescent="0.2">
      <c r="A255" s="1" t="s">
        <v>1234</v>
      </c>
      <c r="B255" t="s">
        <v>663</v>
      </c>
      <c r="C255" t="s">
        <v>664</v>
      </c>
      <c r="D255" t="s">
        <v>10</v>
      </c>
      <c r="E255" t="s">
        <v>665</v>
      </c>
      <c r="F255" t="s">
        <v>12</v>
      </c>
      <c r="G255" s="1" t="s">
        <v>1235</v>
      </c>
      <c r="H255" s="4">
        <v>91.15</v>
      </c>
      <c r="I255" s="4"/>
    </row>
    <row r="256" spans="1:9" x14ac:dyDescent="0.2">
      <c r="A256" s="1" t="s">
        <v>1236</v>
      </c>
      <c r="B256" t="s">
        <v>666</v>
      </c>
      <c r="C256" t="s">
        <v>667</v>
      </c>
      <c r="D256" t="s">
        <v>10</v>
      </c>
      <c r="E256" t="s">
        <v>668</v>
      </c>
      <c r="F256" t="s">
        <v>12</v>
      </c>
      <c r="G256" s="1" t="s">
        <v>1237</v>
      </c>
      <c r="H256" s="4">
        <v>91.15</v>
      </c>
      <c r="I256" s="4"/>
    </row>
    <row r="257" spans="1:9" x14ac:dyDescent="0.2">
      <c r="A257" s="1" t="s">
        <v>1238</v>
      </c>
      <c r="B257" t="s">
        <v>669</v>
      </c>
      <c r="C257" t="s">
        <v>670</v>
      </c>
      <c r="D257" t="s">
        <v>10</v>
      </c>
      <c r="E257" t="s">
        <v>349</v>
      </c>
      <c r="F257" t="s">
        <v>12</v>
      </c>
      <c r="G257" s="1" t="s">
        <v>1239</v>
      </c>
      <c r="H257" s="4">
        <v>91.15</v>
      </c>
      <c r="I257" s="4"/>
    </row>
    <row r="258" spans="1:9" x14ac:dyDescent="0.2">
      <c r="A258" s="1" t="s">
        <v>1240</v>
      </c>
      <c r="B258" t="s">
        <v>671</v>
      </c>
      <c r="C258" t="s">
        <v>672</v>
      </c>
      <c r="D258" t="s">
        <v>10</v>
      </c>
      <c r="E258" t="s">
        <v>204</v>
      </c>
      <c r="F258" t="s">
        <v>12</v>
      </c>
      <c r="G258" s="1" t="s">
        <v>1241</v>
      </c>
      <c r="H258" s="4">
        <v>91.15</v>
      </c>
      <c r="I258" s="4"/>
    </row>
    <row r="259" spans="1:9" x14ac:dyDescent="0.2">
      <c r="A259" s="1" t="s">
        <v>1242</v>
      </c>
      <c r="B259" t="s">
        <v>671</v>
      </c>
      <c r="C259" t="s">
        <v>673</v>
      </c>
      <c r="D259" t="s">
        <v>10</v>
      </c>
      <c r="E259" t="s">
        <v>674</v>
      </c>
      <c r="F259" t="s">
        <v>12</v>
      </c>
      <c r="G259" s="1" t="s">
        <v>1243</v>
      </c>
      <c r="H259" s="4">
        <v>91.15</v>
      </c>
      <c r="I259" s="4"/>
    </row>
    <row r="260" spans="1:9" x14ac:dyDescent="0.2">
      <c r="A260" s="1" t="s">
        <v>1244</v>
      </c>
      <c r="B260" t="s">
        <v>671</v>
      </c>
      <c r="C260" t="s">
        <v>268</v>
      </c>
      <c r="D260" t="s">
        <v>10</v>
      </c>
      <c r="E260" t="s">
        <v>269</v>
      </c>
      <c r="F260" t="s">
        <v>12</v>
      </c>
      <c r="G260" s="1" t="s">
        <v>928</v>
      </c>
      <c r="H260" s="4">
        <v>91.15</v>
      </c>
      <c r="I260" s="4"/>
    </row>
    <row r="261" spans="1:9" x14ac:dyDescent="0.2">
      <c r="A261" s="1" t="s">
        <v>1245</v>
      </c>
      <c r="B261" t="s">
        <v>671</v>
      </c>
      <c r="C261" t="s">
        <v>271</v>
      </c>
      <c r="D261" t="s">
        <v>10</v>
      </c>
      <c r="E261" t="s">
        <v>272</v>
      </c>
      <c r="F261" t="s">
        <v>12</v>
      </c>
      <c r="G261" s="1" t="s">
        <v>930</v>
      </c>
      <c r="H261" s="4">
        <v>91.15</v>
      </c>
      <c r="I261" s="4"/>
    </row>
    <row r="262" spans="1:9" x14ac:dyDescent="0.2">
      <c r="A262" s="1" t="s">
        <v>1246</v>
      </c>
      <c r="B262" t="s">
        <v>675</v>
      </c>
      <c r="C262" t="s">
        <v>676</v>
      </c>
      <c r="D262" t="s">
        <v>10</v>
      </c>
      <c r="E262" t="s">
        <v>677</v>
      </c>
      <c r="F262" t="s">
        <v>12</v>
      </c>
      <c r="G262" s="1" t="s">
        <v>1247</v>
      </c>
      <c r="H262" s="4">
        <v>80.72</v>
      </c>
      <c r="I262" s="4"/>
    </row>
    <row r="263" spans="1:9" x14ac:dyDescent="0.2">
      <c r="A263" s="1" t="s">
        <v>1248</v>
      </c>
      <c r="B263" t="s">
        <v>678</v>
      </c>
      <c r="C263" t="s">
        <v>679</v>
      </c>
      <c r="D263" t="s">
        <v>10</v>
      </c>
      <c r="E263" t="s">
        <v>680</v>
      </c>
      <c r="F263" t="s">
        <v>470</v>
      </c>
      <c r="G263" s="1" t="s">
        <v>1249</v>
      </c>
      <c r="H263" s="4">
        <v>91.15</v>
      </c>
      <c r="I263" s="4"/>
    </row>
    <row r="264" spans="1:9" x14ac:dyDescent="0.2">
      <c r="A264" s="1" t="s">
        <v>1250</v>
      </c>
      <c r="B264" t="s">
        <v>681</v>
      </c>
      <c r="C264" t="s">
        <v>682</v>
      </c>
      <c r="D264" t="s">
        <v>10</v>
      </c>
      <c r="E264" t="s">
        <v>683</v>
      </c>
      <c r="F264" t="s">
        <v>436</v>
      </c>
      <c r="G264" s="1" t="s">
        <v>1251</v>
      </c>
      <c r="H264" s="4">
        <v>91.15</v>
      </c>
      <c r="I264" s="4"/>
    </row>
    <row r="265" spans="1:9" x14ac:dyDescent="0.2">
      <c r="A265" s="1" t="s">
        <v>1252</v>
      </c>
      <c r="B265" t="s">
        <v>684</v>
      </c>
      <c r="C265" t="s">
        <v>685</v>
      </c>
      <c r="D265" t="s">
        <v>10</v>
      </c>
      <c r="E265" t="s">
        <v>306</v>
      </c>
      <c r="F265" t="s">
        <v>436</v>
      </c>
      <c r="G265" s="1" t="s">
        <v>1253</v>
      </c>
      <c r="H265" s="4">
        <v>91.15</v>
      </c>
      <c r="I265" s="4"/>
    </row>
    <row r="266" spans="1:9" x14ac:dyDescent="0.2">
      <c r="A266" s="1" t="s">
        <v>1254</v>
      </c>
      <c r="B266" t="s">
        <v>686</v>
      </c>
      <c r="C266" t="s">
        <v>687</v>
      </c>
      <c r="D266" t="s">
        <v>10</v>
      </c>
      <c r="E266" t="s">
        <v>688</v>
      </c>
      <c r="F266" t="s">
        <v>436</v>
      </c>
      <c r="G266" s="1" t="s">
        <v>1255</v>
      </c>
      <c r="H266" s="4">
        <v>91.15</v>
      </c>
      <c r="I266" s="4"/>
    </row>
    <row r="267" spans="1:9" x14ac:dyDescent="0.2">
      <c r="A267" s="1" t="s">
        <v>1256</v>
      </c>
      <c r="B267" t="s">
        <v>689</v>
      </c>
      <c r="C267" t="s">
        <v>690</v>
      </c>
      <c r="D267" t="s">
        <v>10</v>
      </c>
      <c r="E267" t="s">
        <v>691</v>
      </c>
      <c r="F267" t="s">
        <v>436</v>
      </c>
      <c r="G267" s="1" t="s">
        <v>1257</v>
      </c>
      <c r="H267" s="4">
        <v>91.15</v>
      </c>
      <c r="I267" s="4"/>
    </row>
    <row r="268" spans="1:9" x14ac:dyDescent="0.2">
      <c r="A268" s="1" t="s">
        <v>1258</v>
      </c>
      <c r="B268" t="s">
        <v>692</v>
      </c>
      <c r="C268" t="s">
        <v>693</v>
      </c>
      <c r="D268" t="s">
        <v>10</v>
      </c>
      <c r="E268" t="s">
        <v>694</v>
      </c>
      <c r="F268" t="s">
        <v>436</v>
      </c>
      <c r="G268" s="1" t="s">
        <v>1259</v>
      </c>
      <c r="H268" s="4">
        <v>95.23</v>
      </c>
      <c r="I268" s="4"/>
    </row>
    <row r="269" spans="1:9" x14ac:dyDescent="0.2">
      <c r="A269" s="1" t="s">
        <v>1260</v>
      </c>
      <c r="B269" t="s">
        <v>695</v>
      </c>
      <c r="C269" t="s">
        <v>696</v>
      </c>
      <c r="D269" t="s">
        <v>10</v>
      </c>
      <c r="E269" t="s">
        <v>697</v>
      </c>
      <c r="F269" t="s">
        <v>436</v>
      </c>
      <c r="G269" s="1" t="s">
        <v>1261</v>
      </c>
      <c r="H269" s="4">
        <v>98.49</v>
      </c>
      <c r="I269" s="4"/>
    </row>
    <row r="270" spans="1:9" x14ac:dyDescent="0.2">
      <c r="A270" s="1" t="s">
        <v>1262</v>
      </c>
      <c r="B270" t="s">
        <v>698</v>
      </c>
      <c r="C270" t="s">
        <v>699</v>
      </c>
      <c r="D270" t="s">
        <v>10</v>
      </c>
      <c r="E270" t="s">
        <v>700</v>
      </c>
      <c r="F270" t="s">
        <v>436</v>
      </c>
      <c r="G270" s="1" t="s">
        <v>1263</v>
      </c>
      <c r="H270" s="4">
        <v>91.15</v>
      </c>
      <c r="I270" s="4"/>
    </row>
    <row r="271" spans="1:9" x14ac:dyDescent="0.2">
      <c r="A271" s="1" t="s">
        <v>1264</v>
      </c>
      <c r="B271" t="s">
        <v>701</v>
      </c>
      <c r="C271" t="s">
        <v>702</v>
      </c>
      <c r="D271" t="s">
        <v>10</v>
      </c>
      <c r="E271" t="s">
        <v>149</v>
      </c>
      <c r="F271" t="s">
        <v>12</v>
      </c>
      <c r="G271" s="1" t="s">
        <v>1265</v>
      </c>
      <c r="H271" s="4">
        <v>100.85</v>
      </c>
      <c r="I271" s="4"/>
    </row>
    <row r="272" spans="1:9" x14ac:dyDescent="0.2">
      <c r="A272" s="1" t="s">
        <v>1266</v>
      </c>
      <c r="B272" t="s">
        <v>703</v>
      </c>
      <c r="C272" t="s">
        <v>704</v>
      </c>
      <c r="D272" t="s">
        <v>10</v>
      </c>
      <c r="E272" t="s">
        <v>691</v>
      </c>
      <c r="F272" t="s">
        <v>12</v>
      </c>
      <c r="G272" s="1" t="s">
        <v>1267</v>
      </c>
      <c r="H272" s="4">
        <v>98.49</v>
      </c>
      <c r="I272" s="4">
        <v>69.62</v>
      </c>
    </row>
    <row r="273" spans="1:9" x14ac:dyDescent="0.2">
      <c r="A273" s="1" t="s">
        <v>1268</v>
      </c>
      <c r="B273" t="s">
        <v>705</v>
      </c>
      <c r="C273" t="s">
        <v>706</v>
      </c>
      <c r="D273" t="s">
        <v>10</v>
      </c>
      <c r="E273" t="s">
        <v>99</v>
      </c>
      <c r="F273" t="s">
        <v>12</v>
      </c>
      <c r="G273" s="1" t="s">
        <v>1269</v>
      </c>
      <c r="H273" s="4">
        <v>98.49</v>
      </c>
      <c r="I273" s="4"/>
    </row>
    <row r="274" spans="1:9" x14ac:dyDescent="0.2">
      <c r="A274" s="1" t="s">
        <v>1270</v>
      </c>
      <c r="B274" t="s">
        <v>707</v>
      </c>
      <c r="C274" t="s">
        <v>708</v>
      </c>
      <c r="D274" t="s">
        <v>10</v>
      </c>
      <c r="E274" t="s">
        <v>709</v>
      </c>
      <c r="F274" t="s">
        <v>12</v>
      </c>
      <c r="G274" s="1" t="s">
        <v>1271</v>
      </c>
      <c r="H274" s="4">
        <v>93.64</v>
      </c>
      <c r="I274" s="4"/>
    </row>
    <row r="275" spans="1:9" x14ac:dyDescent="0.2">
      <c r="A275" s="1" t="s">
        <v>1272</v>
      </c>
      <c r="B275" t="s">
        <v>710</v>
      </c>
      <c r="C275" t="s">
        <v>711</v>
      </c>
      <c r="D275" t="s">
        <v>10</v>
      </c>
      <c r="E275" t="s">
        <v>712</v>
      </c>
      <c r="F275" t="s">
        <v>12</v>
      </c>
      <c r="G275" s="1" t="s">
        <v>1273</v>
      </c>
      <c r="H275" s="4">
        <v>93.64</v>
      </c>
      <c r="I275" s="4"/>
    </row>
    <row r="276" spans="1:9" x14ac:dyDescent="0.2">
      <c r="A276" s="1" t="s">
        <v>1274</v>
      </c>
      <c r="B276" t="s">
        <v>713</v>
      </c>
      <c r="C276" t="s">
        <v>714</v>
      </c>
      <c r="D276" t="s">
        <v>10</v>
      </c>
      <c r="E276" t="s">
        <v>218</v>
      </c>
      <c r="F276" t="s">
        <v>12</v>
      </c>
      <c r="G276" s="1" t="s">
        <v>1275</v>
      </c>
      <c r="H276" s="4">
        <v>93.64</v>
      </c>
      <c r="I276" s="4"/>
    </row>
    <row r="277" spans="1:9" x14ac:dyDescent="0.2">
      <c r="A277" s="1" t="s">
        <v>1276</v>
      </c>
      <c r="B277" t="s">
        <v>715</v>
      </c>
      <c r="C277" t="s">
        <v>716</v>
      </c>
      <c r="D277" t="s">
        <v>10</v>
      </c>
      <c r="E277" t="s">
        <v>717</v>
      </c>
      <c r="F277" t="s">
        <v>12</v>
      </c>
      <c r="G277" s="1" t="s">
        <v>1277</v>
      </c>
      <c r="H277" s="4">
        <v>91.15</v>
      </c>
      <c r="I277" s="4"/>
    </row>
    <row r="278" spans="1:9" x14ac:dyDescent="0.2">
      <c r="A278" s="1" t="s">
        <v>1278</v>
      </c>
      <c r="B278" t="s">
        <v>718</v>
      </c>
      <c r="C278" t="s">
        <v>719</v>
      </c>
      <c r="D278" t="s">
        <v>10</v>
      </c>
      <c r="E278" t="s">
        <v>565</v>
      </c>
      <c r="F278" t="s">
        <v>12</v>
      </c>
      <c r="G278" s="1" t="s">
        <v>1279</v>
      </c>
      <c r="H278" s="4">
        <v>91.15</v>
      </c>
      <c r="I278" s="4"/>
    </row>
    <row r="279" spans="1:9" x14ac:dyDescent="0.2">
      <c r="A279" s="1" t="s">
        <v>1280</v>
      </c>
      <c r="B279" t="s">
        <v>720</v>
      </c>
      <c r="C279" t="s">
        <v>721</v>
      </c>
      <c r="D279" t="s">
        <v>10</v>
      </c>
      <c r="E279" t="s">
        <v>722</v>
      </c>
      <c r="F279" t="s">
        <v>12</v>
      </c>
      <c r="G279" s="1" t="s">
        <v>1281</v>
      </c>
      <c r="H279" s="4">
        <v>91.15</v>
      </c>
      <c r="I279" s="4"/>
    </row>
    <row r="280" spans="1:9" x14ac:dyDescent="0.2">
      <c r="A280" s="1" t="s">
        <v>1282</v>
      </c>
      <c r="B280" t="s">
        <v>723</v>
      </c>
      <c r="C280" t="s">
        <v>724</v>
      </c>
      <c r="D280" t="s">
        <v>10</v>
      </c>
      <c r="E280" t="s">
        <v>31</v>
      </c>
      <c r="F280" t="s">
        <v>12</v>
      </c>
      <c r="G280" s="1" t="s">
        <v>1162</v>
      </c>
      <c r="H280" s="4">
        <v>91.15</v>
      </c>
      <c r="I280" s="4">
        <v>69.62</v>
      </c>
    </row>
    <row r="281" spans="1:9" x14ac:dyDescent="0.2">
      <c r="A281" s="1" t="s">
        <v>1283</v>
      </c>
      <c r="B281" t="s">
        <v>725</v>
      </c>
      <c r="C281" t="s">
        <v>726</v>
      </c>
      <c r="D281" t="s">
        <v>10</v>
      </c>
      <c r="E281" t="s">
        <v>599</v>
      </c>
      <c r="F281" t="s">
        <v>12</v>
      </c>
      <c r="G281" s="1" t="s">
        <v>1284</v>
      </c>
      <c r="H281" s="4">
        <v>91.15</v>
      </c>
      <c r="I281" s="4"/>
    </row>
    <row r="282" spans="1:9" x14ac:dyDescent="0.2">
      <c r="A282" s="1" t="s">
        <v>1285</v>
      </c>
      <c r="B282" t="s">
        <v>727</v>
      </c>
      <c r="C282" t="s">
        <v>728</v>
      </c>
      <c r="D282" t="s">
        <v>10</v>
      </c>
      <c r="E282" t="s">
        <v>729</v>
      </c>
      <c r="F282" t="s">
        <v>12</v>
      </c>
      <c r="G282" s="1" t="s">
        <v>1286</v>
      </c>
      <c r="H282" s="4">
        <v>92.24</v>
      </c>
      <c r="I282" s="4"/>
    </row>
    <row r="283" spans="1:9" x14ac:dyDescent="0.2">
      <c r="A283" s="1" t="s">
        <v>1287</v>
      </c>
      <c r="B283" t="s">
        <v>730</v>
      </c>
      <c r="C283" t="s">
        <v>199</v>
      </c>
      <c r="D283" t="s">
        <v>10</v>
      </c>
      <c r="E283" t="s">
        <v>200</v>
      </c>
      <c r="F283" t="s">
        <v>12</v>
      </c>
      <c r="G283" s="1" t="s">
        <v>877</v>
      </c>
      <c r="H283" s="4">
        <v>91.15</v>
      </c>
      <c r="I283" s="4"/>
    </row>
    <row r="284" spans="1:9" x14ac:dyDescent="0.2">
      <c r="A284" s="1" t="s">
        <v>1288</v>
      </c>
      <c r="B284" t="s">
        <v>730</v>
      </c>
      <c r="C284" t="s">
        <v>202</v>
      </c>
      <c r="D284" t="s">
        <v>10</v>
      </c>
      <c r="E284" t="s">
        <v>11</v>
      </c>
      <c r="F284" t="s">
        <v>12</v>
      </c>
      <c r="G284" s="1" t="s">
        <v>879</v>
      </c>
      <c r="H284" s="4">
        <v>91.15</v>
      </c>
      <c r="I284" s="4"/>
    </row>
    <row r="285" spans="1:9" x14ac:dyDescent="0.2">
      <c r="A285" s="1" t="s">
        <v>1289</v>
      </c>
      <c r="B285" t="s">
        <v>731</v>
      </c>
      <c r="C285" t="s">
        <v>732</v>
      </c>
      <c r="D285" t="s">
        <v>10</v>
      </c>
      <c r="E285" t="s">
        <v>733</v>
      </c>
      <c r="F285" t="s">
        <v>734</v>
      </c>
      <c r="G285" s="1" t="s">
        <v>1290</v>
      </c>
      <c r="H285" s="4">
        <v>91.15</v>
      </c>
      <c r="I285" s="4"/>
    </row>
    <row r="286" spans="1:9" x14ac:dyDescent="0.2">
      <c r="A286" s="1" t="s">
        <v>1291</v>
      </c>
      <c r="B286" t="s">
        <v>735</v>
      </c>
      <c r="C286" t="s">
        <v>116</v>
      </c>
      <c r="D286" t="s">
        <v>10</v>
      </c>
      <c r="E286" t="s">
        <v>117</v>
      </c>
      <c r="F286" t="s">
        <v>114</v>
      </c>
      <c r="G286" s="1" t="s">
        <v>817</v>
      </c>
      <c r="H286" s="4">
        <v>91.15</v>
      </c>
      <c r="I286" s="4">
        <v>69.62</v>
      </c>
    </row>
    <row r="287" spans="1:9" x14ac:dyDescent="0.2">
      <c r="A287" s="1" t="s">
        <v>1292</v>
      </c>
      <c r="B287" t="s">
        <v>736</v>
      </c>
      <c r="C287" t="s">
        <v>737</v>
      </c>
      <c r="D287" t="s">
        <v>10</v>
      </c>
      <c r="E287" t="s">
        <v>585</v>
      </c>
      <c r="F287" t="s">
        <v>12</v>
      </c>
      <c r="G287" s="1" t="s">
        <v>1293</v>
      </c>
      <c r="H287" s="4">
        <v>89.89</v>
      </c>
      <c r="I287" s="4"/>
    </row>
    <row r="288" spans="1:9" x14ac:dyDescent="0.2">
      <c r="A288" s="1" t="s">
        <v>1294</v>
      </c>
      <c r="B288" t="s">
        <v>738</v>
      </c>
      <c r="C288" t="s">
        <v>739</v>
      </c>
      <c r="D288" t="s">
        <v>10</v>
      </c>
      <c r="E288" t="s">
        <v>740</v>
      </c>
      <c r="F288" t="s">
        <v>12</v>
      </c>
      <c r="G288" s="1" t="s">
        <v>1295</v>
      </c>
      <c r="H288" s="4">
        <v>89.89</v>
      </c>
      <c r="I288" s="4"/>
    </row>
    <row r="289" spans="1:9" x14ac:dyDescent="0.2">
      <c r="A289" s="1" t="s">
        <v>1296</v>
      </c>
      <c r="B289" t="s">
        <v>738</v>
      </c>
      <c r="C289" t="s">
        <v>127</v>
      </c>
      <c r="D289" t="s">
        <v>10</v>
      </c>
      <c r="E289" t="s">
        <v>128</v>
      </c>
      <c r="F289" t="s">
        <v>12</v>
      </c>
      <c r="G289" s="1" t="s">
        <v>825</v>
      </c>
      <c r="H289" s="4">
        <v>89.89</v>
      </c>
      <c r="I289" s="4"/>
    </row>
    <row r="290" spans="1:9" x14ac:dyDescent="0.2">
      <c r="A290" s="1" t="s">
        <v>1297</v>
      </c>
      <c r="B290" t="s">
        <v>741</v>
      </c>
      <c r="C290" t="s">
        <v>742</v>
      </c>
      <c r="D290" t="s">
        <v>10</v>
      </c>
      <c r="E290" t="s">
        <v>743</v>
      </c>
      <c r="F290" t="s">
        <v>12</v>
      </c>
      <c r="G290" s="1" t="s">
        <v>1298</v>
      </c>
      <c r="H290" s="4">
        <v>89.89</v>
      </c>
      <c r="I290" s="4"/>
    </row>
  </sheetData>
  <autoFilter ref="A2:I290" xr:uid="{6287B4C7-A232-4095-B515-AD0C734A33C3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391CD-0F64-4D6B-907E-328A8721F859}">
  <dimension ref="A1:K300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6" sqref="B6:H293"/>
    </sheetView>
  </sheetViews>
  <sheetFormatPr defaultRowHeight="14.25" x14ac:dyDescent="0.2"/>
  <cols>
    <col min="2" max="2" width="13" bestFit="1" customWidth="1"/>
    <col min="3" max="3" width="34.25" bestFit="1" customWidth="1"/>
    <col min="4" max="4" width="28.875" bestFit="1" customWidth="1"/>
    <col min="5" max="5" width="9.5" customWidth="1"/>
    <col min="6" max="6" width="18.5" bestFit="1" customWidth="1"/>
    <col min="7" max="7" width="3.625" bestFit="1" customWidth="1"/>
    <col min="8" max="8" width="9.875" bestFit="1" customWidth="1"/>
    <col min="9" max="9" width="7.75" bestFit="1" customWidth="1"/>
    <col min="10" max="10" width="11" bestFit="1" customWidth="1"/>
    <col min="11" max="11" width="10.625" customWidth="1"/>
  </cols>
  <sheetData>
    <row r="1" spans="1:11" ht="18.75" x14ac:dyDescent="0.3">
      <c r="B1" s="7" t="s">
        <v>1306</v>
      </c>
      <c r="K1" s="8" t="s">
        <v>1299</v>
      </c>
    </row>
    <row r="2" spans="1:11" ht="15.75" x14ac:dyDescent="0.25">
      <c r="B2" s="1" t="s">
        <v>1305</v>
      </c>
      <c r="K2" s="9">
        <v>1.014</v>
      </c>
    </row>
    <row r="3" spans="1:11" ht="15" x14ac:dyDescent="0.25">
      <c r="B3" s="1"/>
      <c r="J3" s="10" t="s">
        <v>1301</v>
      </c>
      <c r="K3" s="11" t="s">
        <v>1303</v>
      </c>
    </row>
    <row r="4" spans="1:11" ht="15" x14ac:dyDescent="0.25">
      <c r="J4" s="12" t="s">
        <v>1302</v>
      </c>
      <c r="K4" s="12" t="s">
        <v>1302</v>
      </c>
    </row>
    <row r="5" spans="1:11" x14ac:dyDescent="0.2">
      <c r="B5" s="2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2" t="s">
        <v>6</v>
      </c>
      <c r="I5" s="3" t="s">
        <v>7</v>
      </c>
      <c r="J5" s="14">
        <v>2020</v>
      </c>
      <c r="K5" s="14">
        <v>2021</v>
      </c>
    </row>
    <row r="6" spans="1:11" x14ac:dyDescent="0.2">
      <c r="A6" s="13">
        <v>1</v>
      </c>
      <c r="B6" s="1" t="s">
        <v>744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s="1" t="s">
        <v>745</v>
      </c>
      <c r="I6" t="s">
        <v>13</v>
      </c>
      <c r="J6" s="4">
        <v>89.89</v>
      </c>
      <c r="K6" s="4">
        <f>ROUND(J6*$K$2,2)</f>
        <v>91.15</v>
      </c>
    </row>
    <row r="7" spans="1:11" x14ac:dyDescent="0.2">
      <c r="A7" s="13">
        <v>2</v>
      </c>
      <c r="B7" s="1" t="s">
        <v>746</v>
      </c>
      <c r="C7" t="s">
        <v>14</v>
      </c>
      <c r="D7" t="s">
        <v>15</v>
      </c>
      <c r="E7" t="s">
        <v>10</v>
      </c>
      <c r="F7" t="s">
        <v>16</v>
      </c>
      <c r="G7" t="s">
        <v>12</v>
      </c>
      <c r="H7" s="1" t="s">
        <v>747</v>
      </c>
      <c r="I7" t="s">
        <v>13</v>
      </c>
      <c r="J7" s="4">
        <v>89.89</v>
      </c>
      <c r="K7" s="4">
        <f t="shared" ref="K7:K70" si="0">ROUND(J7*$K$2,2)</f>
        <v>91.15</v>
      </c>
    </row>
    <row r="8" spans="1:11" x14ac:dyDescent="0.2">
      <c r="A8" s="13">
        <v>3</v>
      </c>
      <c r="B8" s="1" t="s">
        <v>748</v>
      </c>
      <c r="C8" t="s">
        <v>17</v>
      </c>
      <c r="D8" t="s">
        <v>18</v>
      </c>
      <c r="E8" t="s">
        <v>10</v>
      </c>
      <c r="F8" t="s">
        <v>19</v>
      </c>
      <c r="G8" t="s">
        <v>12</v>
      </c>
      <c r="H8" s="1" t="s">
        <v>749</v>
      </c>
      <c r="I8" t="s">
        <v>13</v>
      </c>
      <c r="J8" s="4">
        <v>89.89</v>
      </c>
      <c r="K8" s="4">
        <f t="shared" si="0"/>
        <v>91.15</v>
      </c>
    </row>
    <row r="9" spans="1:11" x14ac:dyDescent="0.2">
      <c r="A9" s="13">
        <v>4</v>
      </c>
      <c r="B9" s="1" t="s">
        <v>750</v>
      </c>
      <c r="C9" t="s">
        <v>20</v>
      </c>
      <c r="D9" t="s">
        <v>21</v>
      </c>
      <c r="E9" t="s">
        <v>10</v>
      </c>
      <c r="F9" t="s">
        <v>19</v>
      </c>
      <c r="G9" t="s">
        <v>12</v>
      </c>
      <c r="H9" s="1" t="s">
        <v>751</v>
      </c>
      <c r="I9" t="s">
        <v>13</v>
      </c>
      <c r="J9" s="4">
        <v>89.89</v>
      </c>
      <c r="K9" s="4">
        <f t="shared" si="0"/>
        <v>91.15</v>
      </c>
    </row>
    <row r="10" spans="1:11" x14ac:dyDescent="0.2">
      <c r="A10" s="13">
        <v>5</v>
      </c>
      <c r="B10" s="1" t="s">
        <v>752</v>
      </c>
      <c r="C10" t="s">
        <v>22</v>
      </c>
      <c r="D10" t="s">
        <v>23</v>
      </c>
      <c r="E10" t="s">
        <v>10</v>
      </c>
      <c r="F10" t="s">
        <v>24</v>
      </c>
      <c r="G10" t="s">
        <v>12</v>
      </c>
      <c r="H10" s="1" t="s">
        <v>753</v>
      </c>
      <c r="I10" t="s">
        <v>13</v>
      </c>
      <c r="J10" s="4">
        <v>89.89</v>
      </c>
      <c r="K10" s="4">
        <f t="shared" si="0"/>
        <v>91.15</v>
      </c>
    </row>
    <row r="11" spans="1:11" x14ac:dyDescent="0.2">
      <c r="A11" s="13">
        <v>6</v>
      </c>
      <c r="B11" s="1" t="s">
        <v>754</v>
      </c>
      <c r="C11" t="s">
        <v>25</v>
      </c>
      <c r="D11" t="s">
        <v>26</v>
      </c>
      <c r="E11" t="s">
        <v>10</v>
      </c>
      <c r="F11" t="s">
        <v>27</v>
      </c>
      <c r="G11" t="s">
        <v>12</v>
      </c>
      <c r="H11" s="1" t="s">
        <v>755</v>
      </c>
      <c r="I11" t="s">
        <v>13</v>
      </c>
      <c r="J11" s="4">
        <v>89.89</v>
      </c>
      <c r="K11" s="4">
        <f t="shared" si="0"/>
        <v>91.15</v>
      </c>
    </row>
    <row r="12" spans="1:11" x14ac:dyDescent="0.2">
      <c r="A12" s="13">
        <v>7</v>
      </c>
      <c r="B12" s="1" t="s">
        <v>756</v>
      </c>
      <c r="C12" t="s">
        <v>28</v>
      </c>
      <c r="D12" t="s">
        <v>29</v>
      </c>
      <c r="E12" t="s">
        <v>30</v>
      </c>
      <c r="F12" t="s">
        <v>31</v>
      </c>
      <c r="G12" t="s">
        <v>12</v>
      </c>
      <c r="H12" s="1" t="s">
        <v>757</v>
      </c>
      <c r="I12" t="s">
        <v>13</v>
      </c>
      <c r="J12" s="4">
        <v>89.89</v>
      </c>
      <c r="K12" s="4">
        <f t="shared" si="0"/>
        <v>91.15</v>
      </c>
    </row>
    <row r="13" spans="1:11" x14ac:dyDescent="0.2">
      <c r="A13" s="13">
        <v>8</v>
      </c>
      <c r="B13" s="1" t="s">
        <v>758</v>
      </c>
      <c r="C13" t="s">
        <v>32</v>
      </c>
      <c r="D13" t="s">
        <v>33</v>
      </c>
      <c r="E13" t="s">
        <v>10</v>
      </c>
      <c r="F13" t="s">
        <v>31</v>
      </c>
      <c r="G13" t="s">
        <v>12</v>
      </c>
      <c r="H13" s="1" t="s">
        <v>759</v>
      </c>
      <c r="I13" t="s">
        <v>13</v>
      </c>
      <c r="J13" s="4">
        <v>89.89</v>
      </c>
      <c r="K13" s="4">
        <f t="shared" si="0"/>
        <v>91.15</v>
      </c>
    </row>
    <row r="14" spans="1:11" x14ac:dyDescent="0.2">
      <c r="A14" s="13">
        <v>9</v>
      </c>
      <c r="B14" s="1" t="s">
        <v>760</v>
      </c>
      <c r="C14" t="s">
        <v>34</v>
      </c>
      <c r="D14" t="s">
        <v>35</v>
      </c>
      <c r="E14" t="s">
        <v>10</v>
      </c>
      <c r="F14" t="s">
        <v>36</v>
      </c>
      <c r="G14" t="s">
        <v>12</v>
      </c>
      <c r="H14" s="1" t="s">
        <v>761</v>
      </c>
      <c r="I14" t="s">
        <v>13</v>
      </c>
      <c r="J14" s="4">
        <v>89.89</v>
      </c>
      <c r="K14" s="4">
        <f t="shared" si="0"/>
        <v>91.15</v>
      </c>
    </row>
    <row r="15" spans="1:11" x14ac:dyDescent="0.2">
      <c r="A15" s="13">
        <v>10</v>
      </c>
      <c r="B15" s="1" t="s">
        <v>762</v>
      </c>
      <c r="C15" t="s">
        <v>37</v>
      </c>
      <c r="D15" t="s">
        <v>38</v>
      </c>
      <c r="E15" t="s">
        <v>10</v>
      </c>
      <c r="F15" t="s">
        <v>39</v>
      </c>
      <c r="G15" t="s">
        <v>12</v>
      </c>
      <c r="H15" s="1" t="s">
        <v>763</v>
      </c>
      <c r="I15" t="s">
        <v>13</v>
      </c>
      <c r="J15" s="4">
        <v>89.89</v>
      </c>
      <c r="K15" s="4">
        <f t="shared" si="0"/>
        <v>91.15</v>
      </c>
    </row>
    <row r="16" spans="1:11" x14ac:dyDescent="0.2">
      <c r="A16" s="13">
        <v>11</v>
      </c>
      <c r="B16" s="1" t="s">
        <v>764</v>
      </c>
      <c r="C16" t="s">
        <v>40</v>
      </c>
      <c r="D16" t="s">
        <v>41</v>
      </c>
      <c r="E16" t="s">
        <v>10</v>
      </c>
      <c r="F16" t="s">
        <v>42</v>
      </c>
      <c r="G16" t="s">
        <v>12</v>
      </c>
      <c r="H16" s="1" t="s">
        <v>765</v>
      </c>
      <c r="I16" t="s">
        <v>13</v>
      </c>
      <c r="J16" s="4">
        <v>97.13</v>
      </c>
      <c r="K16" s="4">
        <f t="shared" si="0"/>
        <v>98.49</v>
      </c>
    </row>
    <row r="17" spans="1:11" x14ac:dyDescent="0.2">
      <c r="A17" s="13">
        <v>12</v>
      </c>
      <c r="B17" s="1" t="s">
        <v>766</v>
      </c>
      <c r="C17" t="s">
        <v>43</v>
      </c>
      <c r="D17" t="s">
        <v>44</v>
      </c>
      <c r="E17" t="s">
        <v>10</v>
      </c>
      <c r="F17" t="s">
        <v>45</v>
      </c>
      <c r="G17" t="s">
        <v>12</v>
      </c>
      <c r="H17" s="1" t="s">
        <v>767</v>
      </c>
      <c r="I17" t="s">
        <v>13</v>
      </c>
      <c r="J17" s="4">
        <v>93.6</v>
      </c>
      <c r="K17" s="4">
        <f t="shared" si="0"/>
        <v>94.91</v>
      </c>
    </row>
    <row r="18" spans="1:11" x14ac:dyDescent="0.2">
      <c r="A18" s="13">
        <v>13</v>
      </c>
      <c r="B18" s="1" t="s">
        <v>768</v>
      </c>
      <c r="C18" t="s">
        <v>46</v>
      </c>
      <c r="D18" t="s">
        <v>47</v>
      </c>
      <c r="E18" t="s">
        <v>10</v>
      </c>
      <c r="F18" t="s">
        <v>48</v>
      </c>
      <c r="G18" t="s">
        <v>12</v>
      </c>
      <c r="H18" s="1" t="s">
        <v>769</v>
      </c>
      <c r="I18" t="s">
        <v>13</v>
      </c>
      <c r="J18" s="4">
        <v>97.13</v>
      </c>
      <c r="K18" s="4">
        <f t="shared" si="0"/>
        <v>98.49</v>
      </c>
    </row>
    <row r="19" spans="1:11" x14ac:dyDescent="0.2">
      <c r="A19" s="13">
        <v>14</v>
      </c>
      <c r="B19" s="1" t="s">
        <v>770</v>
      </c>
      <c r="C19" t="s">
        <v>49</v>
      </c>
      <c r="D19" t="s">
        <v>50</v>
      </c>
      <c r="E19" t="s">
        <v>10</v>
      </c>
      <c r="F19" t="s">
        <v>51</v>
      </c>
      <c r="G19" t="s">
        <v>12</v>
      </c>
      <c r="H19" s="1" t="s">
        <v>771</v>
      </c>
      <c r="I19" t="s">
        <v>13</v>
      </c>
      <c r="J19" s="4">
        <v>82.71</v>
      </c>
      <c r="K19" s="4">
        <f t="shared" si="0"/>
        <v>83.87</v>
      </c>
    </row>
    <row r="20" spans="1:11" x14ac:dyDescent="0.2">
      <c r="A20" s="13">
        <v>15</v>
      </c>
      <c r="B20" s="1" t="s">
        <v>772</v>
      </c>
      <c r="C20" t="s">
        <v>52</v>
      </c>
      <c r="D20" t="s">
        <v>53</v>
      </c>
      <c r="E20" t="s">
        <v>10</v>
      </c>
      <c r="F20" t="s">
        <v>54</v>
      </c>
      <c r="G20" t="s">
        <v>12</v>
      </c>
      <c r="H20" s="1" t="s">
        <v>773</v>
      </c>
      <c r="I20" t="s">
        <v>13</v>
      </c>
      <c r="J20" s="4">
        <v>89.89</v>
      </c>
      <c r="K20" s="4">
        <f t="shared" si="0"/>
        <v>91.15</v>
      </c>
    </row>
    <row r="21" spans="1:11" x14ac:dyDescent="0.2">
      <c r="A21" s="13">
        <v>16</v>
      </c>
      <c r="B21" s="1" t="s">
        <v>774</v>
      </c>
      <c r="C21" t="s">
        <v>55</v>
      </c>
      <c r="D21" t="s">
        <v>56</v>
      </c>
      <c r="E21" t="s">
        <v>10</v>
      </c>
      <c r="F21" t="s">
        <v>57</v>
      </c>
      <c r="G21" t="s">
        <v>12</v>
      </c>
      <c r="H21" s="1" t="s">
        <v>775</v>
      </c>
      <c r="I21" t="s">
        <v>13</v>
      </c>
      <c r="J21" s="4">
        <v>91.07</v>
      </c>
      <c r="K21" s="4">
        <f t="shared" si="0"/>
        <v>92.34</v>
      </c>
    </row>
    <row r="22" spans="1:11" x14ac:dyDescent="0.2">
      <c r="A22" s="13">
        <v>17</v>
      </c>
      <c r="B22" s="1" t="s">
        <v>776</v>
      </c>
      <c r="C22" t="s">
        <v>58</v>
      </c>
      <c r="D22" t="s">
        <v>59</v>
      </c>
      <c r="E22" t="s">
        <v>10</v>
      </c>
      <c r="F22" t="s">
        <v>60</v>
      </c>
      <c r="G22" t="s">
        <v>12</v>
      </c>
      <c r="H22" s="1" t="s">
        <v>777</v>
      </c>
      <c r="I22" t="s">
        <v>13</v>
      </c>
      <c r="J22" s="4">
        <v>91.07</v>
      </c>
      <c r="K22" s="4">
        <f t="shared" si="0"/>
        <v>92.34</v>
      </c>
    </row>
    <row r="23" spans="1:11" x14ac:dyDescent="0.2">
      <c r="A23" s="13">
        <v>18</v>
      </c>
      <c r="B23" s="1" t="s">
        <v>778</v>
      </c>
      <c r="C23" t="s">
        <v>61</v>
      </c>
      <c r="D23" t="s">
        <v>62</v>
      </c>
      <c r="E23" t="s">
        <v>10</v>
      </c>
      <c r="F23" t="s">
        <v>63</v>
      </c>
      <c r="G23" t="s">
        <v>12</v>
      </c>
      <c r="H23" s="1" t="s">
        <v>779</v>
      </c>
      <c r="I23" t="s">
        <v>13</v>
      </c>
      <c r="J23" s="4">
        <v>89.49</v>
      </c>
      <c r="K23" s="4">
        <f t="shared" si="0"/>
        <v>90.74</v>
      </c>
    </row>
    <row r="24" spans="1:11" x14ac:dyDescent="0.2">
      <c r="A24" s="13">
        <v>19</v>
      </c>
      <c r="B24" s="1" t="s">
        <v>780</v>
      </c>
      <c r="C24" t="s">
        <v>64</v>
      </c>
      <c r="D24" t="s">
        <v>65</v>
      </c>
      <c r="E24" t="s">
        <v>10</v>
      </c>
      <c r="F24" t="s">
        <v>66</v>
      </c>
      <c r="G24" t="s">
        <v>12</v>
      </c>
      <c r="H24" s="1" t="s">
        <v>781</v>
      </c>
      <c r="I24" t="s">
        <v>13</v>
      </c>
      <c r="J24" s="4">
        <v>89.89</v>
      </c>
      <c r="K24" s="4">
        <f t="shared" si="0"/>
        <v>91.15</v>
      </c>
    </row>
    <row r="25" spans="1:11" x14ac:dyDescent="0.2">
      <c r="A25" s="13">
        <v>20</v>
      </c>
      <c r="B25" s="1" t="s">
        <v>782</v>
      </c>
      <c r="C25" t="s">
        <v>67</v>
      </c>
      <c r="D25" t="s">
        <v>68</v>
      </c>
      <c r="E25" t="s">
        <v>10</v>
      </c>
      <c r="F25" t="s">
        <v>69</v>
      </c>
      <c r="G25" t="s">
        <v>12</v>
      </c>
      <c r="H25" s="1" t="s">
        <v>783</v>
      </c>
      <c r="I25" t="s">
        <v>13</v>
      </c>
      <c r="J25" s="4">
        <v>89.23</v>
      </c>
      <c r="K25" s="4">
        <f t="shared" si="0"/>
        <v>90.48</v>
      </c>
    </row>
    <row r="26" spans="1:11" x14ac:dyDescent="0.2">
      <c r="A26" s="13">
        <v>21</v>
      </c>
      <c r="B26" s="1" t="s">
        <v>784</v>
      </c>
      <c r="C26" t="s">
        <v>70</v>
      </c>
      <c r="D26" t="s">
        <v>71</v>
      </c>
      <c r="E26" t="s">
        <v>10</v>
      </c>
      <c r="F26" t="s">
        <v>19</v>
      </c>
      <c r="G26" t="s">
        <v>12</v>
      </c>
      <c r="H26" s="1" t="s">
        <v>785</v>
      </c>
      <c r="I26" t="s">
        <v>13</v>
      </c>
      <c r="J26" s="4">
        <v>89.89</v>
      </c>
      <c r="K26" s="4">
        <f t="shared" si="0"/>
        <v>91.15</v>
      </c>
    </row>
    <row r="27" spans="1:11" x14ac:dyDescent="0.2">
      <c r="A27" s="13">
        <v>22</v>
      </c>
      <c r="B27" s="1" t="s">
        <v>786</v>
      </c>
      <c r="C27" t="s">
        <v>72</v>
      </c>
      <c r="D27" t="s">
        <v>73</v>
      </c>
      <c r="E27" t="s">
        <v>10</v>
      </c>
      <c r="F27" t="s">
        <v>74</v>
      </c>
      <c r="G27" t="s">
        <v>12</v>
      </c>
      <c r="H27" s="1" t="s">
        <v>787</v>
      </c>
      <c r="I27" t="s">
        <v>13</v>
      </c>
      <c r="J27" s="4">
        <v>89.89</v>
      </c>
      <c r="K27" s="4">
        <f t="shared" si="0"/>
        <v>91.15</v>
      </c>
    </row>
    <row r="28" spans="1:11" x14ac:dyDescent="0.2">
      <c r="A28" s="13">
        <v>23</v>
      </c>
      <c r="B28" s="1" t="s">
        <v>788</v>
      </c>
      <c r="C28" t="s">
        <v>75</v>
      </c>
      <c r="D28" t="s">
        <v>76</v>
      </c>
      <c r="E28" t="s">
        <v>10</v>
      </c>
      <c r="F28" t="s">
        <v>77</v>
      </c>
      <c r="G28" t="s">
        <v>12</v>
      </c>
      <c r="H28" s="1" t="s">
        <v>789</v>
      </c>
      <c r="I28" t="s">
        <v>13</v>
      </c>
      <c r="J28" s="4">
        <v>89.89</v>
      </c>
      <c r="K28" s="4">
        <f t="shared" si="0"/>
        <v>91.15</v>
      </c>
    </row>
    <row r="29" spans="1:11" x14ac:dyDescent="0.2">
      <c r="A29" s="13">
        <v>24</v>
      </c>
      <c r="B29" s="1" t="s">
        <v>790</v>
      </c>
      <c r="C29" t="s">
        <v>78</v>
      </c>
      <c r="D29" t="s">
        <v>79</v>
      </c>
      <c r="E29" t="s">
        <v>10</v>
      </c>
      <c r="F29" t="s">
        <v>60</v>
      </c>
      <c r="G29" t="s">
        <v>12</v>
      </c>
      <c r="H29" s="1" t="s">
        <v>791</v>
      </c>
      <c r="I29" t="s">
        <v>13</v>
      </c>
      <c r="J29" s="4">
        <v>89.89</v>
      </c>
      <c r="K29" s="4">
        <f t="shared" si="0"/>
        <v>91.15</v>
      </c>
    </row>
    <row r="30" spans="1:11" x14ac:dyDescent="0.2">
      <c r="A30" s="13">
        <v>25</v>
      </c>
      <c r="B30" s="1" t="s">
        <v>792</v>
      </c>
      <c r="C30" t="s">
        <v>80</v>
      </c>
      <c r="D30" t="s">
        <v>81</v>
      </c>
      <c r="E30" t="s">
        <v>10</v>
      </c>
      <c r="F30" t="s">
        <v>31</v>
      </c>
      <c r="G30" t="s">
        <v>12</v>
      </c>
      <c r="H30" s="1" t="s">
        <v>793</v>
      </c>
      <c r="I30" t="s">
        <v>13</v>
      </c>
      <c r="J30" s="4">
        <v>89.89</v>
      </c>
      <c r="K30" s="4">
        <f t="shared" si="0"/>
        <v>91.15</v>
      </c>
    </row>
    <row r="31" spans="1:11" x14ac:dyDescent="0.2">
      <c r="A31" s="13">
        <v>26</v>
      </c>
      <c r="B31" s="1" t="s">
        <v>794</v>
      </c>
      <c r="C31" t="s">
        <v>82</v>
      </c>
      <c r="D31" t="s">
        <v>83</v>
      </c>
      <c r="E31" t="s">
        <v>10</v>
      </c>
      <c r="F31" t="s">
        <v>84</v>
      </c>
      <c r="G31" t="s">
        <v>12</v>
      </c>
      <c r="H31" s="1" t="s">
        <v>795</v>
      </c>
      <c r="I31" t="s">
        <v>13</v>
      </c>
      <c r="J31" s="4">
        <v>88.21</v>
      </c>
      <c r="K31" s="4">
        <f t="shared" si="0"/>
        <v>89.44</v>
      </c>
    </row>
    <row r="32" spans="1:11" x14ac:dyDescent="0.2">
      <c r="A32" s="13">
        <v>27</v>
      </c>
      <c r="B32" s="1" t="s">
        <v>794</v>
      </c>
      <c r="C32" t="s">
        <v>82</v>
      </c>
      <c r="D32" t="s">
        <v>83</v>
      </c>
      <c r="E32" t="s">
        <v>10</v>
      </c>
      <c r="F32" t="s">
        <v>84</v>
      </c>
      <c r="G32" t="s">
        <v>12</v>
      </c>
      <c r="H32" s="1" t="s">
        <v>795</v>
      </c>
      <c r="I32" t="s">
        <v>13</v>
      </c>
      <c r="J32" s="4">
        <v>89.89</v>
      </c>
      <c r="K32" s="4">
        <f t="shared" si="0"/>
        <v>91.15</v>
      </c>
    </row>
    <row r="33" spans="1:11" x14ac:dyDescent="0.2">
      <c r="A33" s="13">
        <v>28</v>
      </c>
      <c r="B33" s="1" t="s">
        <v>796</v>
      </c>
      <c r="C33" t="s">
        <v>85</v>
      </c>
      <c r="D33" t="s">
        <v>86</v>
      </c>
      <c r="E33" t="s">
        <v>10</v>
      </c>
      <c r="F33" t="s">
        <v>87</v>
      </c>
      <c r="G33" t="s">
        <v>12</v>
      </c>
      <c r="H33" s="1" t="s">
        <v>797</v>
      </c>
      <c r="I33" t="s">
        <v>13</v>
      </c>
      <c r="J33" s="4">
        <v>92.27</v>
      </c>
      <c r="K33" s="4">
        <f t="shared" si="0"/>
        <v>93.56</v>
      </c>
    </row>
    <row r="34" spans="1:11" x14ac:dyDescent="0.2">
      <c r="A34" s="13">
        <v>29</v>
      </c>
      <c r="B34" s="1" t="s">
        <v>798</v>
      </c>
      <c r="C34" t="s">
        <v>88</v>
      </c>
      <c r="D34" t="s">
        <v>89</v>
      </c>
      <c r="E34" t="s">
        <v>10</v>
      </c>
      <c r="F34" t="s">
        <v>90</v>
      </c>
      <c r="G34" t="s">
        <v>12</v>
      </c>
      <c r="H34" s="1" t="s">
        <v>799</v>
      </c>
      <c r="I34" t="s">
        <v>13</v>
      </c>
      <c r="J34" s="4">
        <v>89.89</v>
      </c>
      <c r="K34" s="4">
        <f t="shared" si="0"/>
        <v>91.15</v>
      </c>
    </row>
    <row r="35" spans="1:11" x14ac:dyDescent="0.2">
      <c r="A35" s="13">
        <v>30</v>
      </c>
      <c r="B35" s="1" t="s">
        <v>800</v>
      </c>
      <c r="C35" t="s">
        <v>91</v>
      </c>
      <c r="D35" t="s">
        <v>92</v>
      </c>
      <c r="E35" t="s">
        <v>10</v>
      </c>
      <c r="F35" t="s">
        <v>93</v>
      </c>
      <c r="G35" t="s">
        <v>12</v>
      </c>
      <c r="H35" s="1" t="s">
        <v>801</v>
      </c>
      <c r="I35" t="s">
        <v>13</v>
      </c>
      <c r="J35" s="4">
        <v>98</v>
      </c>
      <c r="K35" s="4">
        <f t="shared" si="0"/>
        <v>99.37</v>
      </c>
    </row>
    <row r="36" spans="1:11" x14ac:dyDescent="0.2">
      <c r="A36" s="13">
        <v>31</v>
      </c>
      <c r="B36" s="1" t="s">
        <v>802</v>
      </c>
      <c r="C36" t="s">
        <v>94</v>
      </c>
      <c r="D36" t="s">
        <v>95</v>
      </c>
      <c r="E36" t="s">
        <v>10</v>
      </c>
      <c r="F36" t="s">
        <v>96</v>
      </c>
      <c r="G36" t="s">
        <v>12</v>
      </c>
      <c r="H36" s="1" t="s">
        <v>803</v>
      </c>
      <c r="I36" t="s">
        <v>13</v>
      </c>
      <c r="J36" s="4">
        <v>89.89</v>
      </c>
      <c r="K36" s="4">
        <f t="shared" si="0"/>
        <v>91.15</v>
      </c>
    </row>
    <row r="37" spans="1:11" x14ac:dyDescent="0.2">
      <c r="A37" s="13">
        <v>32</v>
      </c>
      <c r="B37" s="1" t="s">
        <v>804</v>
      </c>
      <c r="C37" t="s">
        <v>97</v>
      </c>
      <c r="D37" t="s">
        <v>98</v>
      </c>
      <c r="E37" t="s">
        <v>10</v>
      </c>
      <c r="F37" t="s">
        <v>99</v>
      </c>
      <c r="G37" t="s">
        <v>12</v>
      </c>
      <c r="H37" s="1" t="s">
        <v>805</v>
      </c>
      <c r="I37" t="s">
        <v>13</v>
      </c>
      <c r="J37" s="4">
        <v>89.89</v>
      </c>
      <c r="K37" s="4">
        <f t="shared" si="0"/>
        <v>91.15</v>
      </c>
    </row>
    <row r="38" spans="1:11" x14ac:dyDescent="0.2">
      <c r="A38" s="13">
        <v>33</v>
      </c>
      <c r="B38" s="1" t="s">
        <v>806</v>
      </c>
      <c r="C38" t="s">
        <v>100</v>
      </c>
      <c r="D38" t="s">
        <v>101</v>
      </c>
      <c r="E38" t="s">
        <v>102</v>
      </c>
      <c r="F38" t="s">
        <v>99</v>
      </c>
      <c r="G38" t="s">
        <v>12</v>
      </c>
      <c r="H38" s="1" t="s">
        <v>807</v>
      </c>
      <c r="I38" t="s">
        <v>13</v>
      </c>
      <c r="J38" s="4">
        <v>97.13</v>
      </c>
      <c r="K38" s="4">
        <f t="shared" si="0"/>
        <v>98.49</v>
      </c>
    </row>
    <row r="39" spans="1:11" x14ac:dyDescent="0.2">
      <c r="A39" s="13">
        <v>34</v>
      </c>
      <c r="B39" s="1" t="s">
        <v>808</v>
      </c>
      <c r="C39" t="s">
        <v>103</v>
      </c>
      <c r="D39" t="s">
        <v>104</v>
      </c>
      <c r="E39" t="s">
        <v>10</v>
      </c>
      <c r="F39" t="s">
        <v>105</v>
      </c>
      <c r="G39" t="s">
        <v>12</v>
      </c>
      <c r="H39" s="1" t="s">
        <v>809</v>
      </c>
      <c r="I39" t="s">
        <v>13</v>
      </c>
      <c r="J39" s="4">
        <v>89.89</v>
      </c>
      <c r="K39" s="4">
        <f t="shared" si="0"/>
        <v>91.15</v>
      </c>
    </row>
    <row r="40" spans="1:11" x14ac:dyDescent="0.2">
      <c r="A40" s="13">
        <v>35</v>
      </c>
      <c r="B40" s="1" t="s">
        <v>810</v>
      </c>
      <c r="C40" t="s">
        <v>106</v>
      </c>
      <c r="D40" t="s">
        <v>107</v>
      </c>
      <c r="E40" t="s">
        <v>10</v>
      </c>
      <c r="F40" t="s">
        <v>45</v>
      </c>
      <c r="G40" t="s">
        <v>12</v>
      </c>
      <c r="H40" s="1" t="s">
        <v>811</v>
      </c>
      <c r="I40" t="s">
        <v>13</v>
      </c>
      <c r="J40" s="4">
        <v>87.94</v>
      </c>
      <c r="K40" s="4">
        <f t="shared" si="0"/>
        <v>89.17</v>
      </c>
    </row>
    <row r="41" spans="1:11" x14ac:dyDescent="0.2">
      <c r="A41" s="13">
        <v>36</v>
      </c>
      <c r="B41" s="1" t="s">
        <v>812</v>
      </c>
      <c r="C41" t="s">
        <v>108</v>
      </c>
      <c r="D41" t="s">
        <v>109</v>
      </c>
      <c r="E41" t="s">
        <v>10</v>
      </c>
      <c r="F41" t="s">
        <v>110</v>
      </c>
      <c r="G41" t="s">
        <v>12</v>
      </c>
      <c r="H41" s="1" t="s">
        <v>813</v>
      </c>
      <c r="I41" t="s">
        <v>13</v>
      </c>
      <c r="J41" s="4">
        <v>89.89</v>
      </c>
      <c r="K41" s="4">
        <f t="shared" si="0"/>
        <v>91.15</v>
      </c>
    </row>
    <row r="42" spans="1:11" x14ac:dyDescent="0.2">
      <c r="A42" s="13">
        <v>37</v>
      </c>
      <c r="B42" s="1" t="s">
        <v>814</v>
      </c>
      <c r="C42" t="s">
        <v>111</v>
      </c>
      <c r="D42" t="s">
        <v>112</v>
      </c>
      <c r="E42" t="s">
        <v>10</v>
      </c>
      <c r="F42" t="s">
        <v>113</v>
      </c>
      <c r="G42" t="s">
        <v>114</v>
      </c>
      <c r="H42" s="1" t="s">
        <v>815</v>
      </c>
      <c r="I42" t="s">
        <v>13</v>
      </c>
      <c r="J42" s="4">
        <v>89.89</v>
      </c>
      <c r="K42" s="4">
        <f t="shared" si="0"/>
        <v>91.15</v>
      </c>
    </row>
    <row r="43" spans="1:11" x14ac:dyDescent="0.2">
      <c r="A43" s="13">
        <v>38</v>
      </c>
      <c r="B43" s="1" t="s">
        <v>816</v>
      </c>
      <c r="C43" t="s">
        <v>115</v>
      </c>
      <c r="D43" t="s">
        <v>116</v>
      </c>
      <c r="E43" t="s">
        <v>10</v>
      </c>
      <c r="F43" t="s">
        <v>117</v>
      </c>
      <c r="G43" t="s">
        <v>114</v>
      </c>
      <c r="H43" s="1" t="s">
        <v>817</v>
      </c>
      <c r="I43" t="s">
        <v>13</v>
      </c>
      <c r="J43" s="4">
        <v>89.89</v>
      </c>
      <c r="K43" s="4">
        <f t="shared" si="0"/>
        <v>91.15</v>
      </c>
    </row>
    <row r="44" spans="1:11" x14ac:dyDescent="0.2">
      <c r="A44" s="13">
        <v>39</v>
      </c>
      <c r="B44" s="1" t="s">
        <v>818</v>
      </c>
      <c r="C44" t="s">
        <v>118</v>
      </c>
      <c r="D44" t="s">
        <v>119</v>
      </c>
      <c r="E44" t="s">
        <v>10</v>
      </c>
      <c r="F44" t="s">
        <v>120</v>
      </c>
      <c r="G44" t="s">
        <v>12</v>
      </c>
      <c r="H44" s="1" t="s">
        <v>819</v>
      </c>
      <c r="I44" t="s">
        <v>13</v>
      </c>
      <c r="J44" s="4">
        <v>89.89</v>
      </c>
      <c r="K44" s="4">
        <f t="shared" si="0"/>
        <v>91.15</v>
      </c>
    </row>
    <row r="45" spans="1:11" x14ac:dyDescent="0.2">
      <c r="A45" s="13">
        <v>40</v>
      </c>
      <c r="B45" s="1" t="s">
        <v>820</v>
      </c>
      <c r="C45" t="s">
        <v>121</v>
      </c>
      <c r="D45" t="s">
        <v>122</v>
      </c>
      <c r="E45" t="s">
        <v>10</v>
      </c>
      <c r="F45" t="s">
        <v>123</v>
      </c>
      <c r="G45" t="s">
        <v>12</v>
      </c>
      <c r="H45" s="1" t="s">
        <v>821</v>
      </c>
      <c r="I45" t="s">
        <v>13</v>
      </c>
      <c r="J45" s="4">
        <v>89.89</v>
      </c>
      <c r="K45" s="4">
        <f t="shared" si="0"/>
        <v>91.15</v>
      </c>
    </row>
    <row r="46" spans="1:11" x14ac:dyDescent="0.2">
      <c r="A46" s="13">
        <v>41</v>
      </c>
      <c r="B46" s="1" t="s">
        <v>822</v>
      </c>
      <c r="C46" t="s">
        <v>124</v>
      </c>
      <c r="D46" t="s">
        <v>125</v>
      </c>
      <c r="E46" t="s">
        <v>10</v>
      </c>
      <c r="F46" t="s">
        <v>123</v>
      </c>
      <c r="G46" t="s">
        <v>12</v>
      </c>
      <c r="H46" s="1" t="s">
        <v>823</v>
      </c>
      <c r="I46" t="s">
        <v>13</v>
      </c>
      <c r="J46" s="4">
        <v>89.89</v>
      </c>
      <c r="K46" s="4">
        <f t="shared" si="0"/>
        <v>91.15</v>
      </c>
    </row>
    <row r="47" spans="1:11" x14ac:dyDescent="0.2">
      <c r="A47" s="13">
        <v>42</v>
      </c>
      <c r="B47" s="1" t="s">
        <v>824</v>
      </c>
      <c r="C47" t="s">
        <v>126</v>
      </c>
      <c r="D47" t="s">
        <v>127</v>
      </c>
      <c r="E47" t="s">
        <v>10</v>
      </c>
      <c r="F47" t="s">
        <v>128</v>
      </c>
      <c r="G47" t="s">
        <v>12</v>
      </c>
      <c r="H47" s="1" t="s">
        <v>825</v>
      </c>
      <c r="I47" t="s">
        <v>13</v>
      </c>
      <c r="J47" s="4">
        <v>89.89</v>
      </c>
      <c r="K47" s="4">
        <f t="shared" si="0"/>
        <v>91.15</v>
      </c>
    </row>
    <row r="48" spans="1:11" x14ac:dyDescent="0.2">
      <c r="A48" s="13">
        <v>43</v>
      </c>
      <c r="B48" s="1" t="s">
        <v>826</v>
      </c>
      <c r="C48" t="s">
        <v>129</v>
      </c>
      <c r="D48" t="s">
        <v>130</v>
      </c>
      <c r="E48" t="s">
        <v>10</v>
      </c>
      <c r="F48" t="s">
        <v>131</v>
      </c>
      <c r="G48" t="s">
        <v>12</v>
      </c>
      <c r="H48" s="1" t="s">
        <v>827</v>
      </c>
      <c r="I48" t="s">
        <v>13</v>
      </c>
      <c r="J48" s="4">
        <v>72.61</v>
      </c>
      <c r="K48" s="4">
        <f t="shared" si="0"/>
        <v>73.63</v>
      </c>
    </row>
    <row r="49" spans="1:11" x14ac:dyDescent="0.2">
      <c r="A49" s="13">
        <v>44</v>
      </c>
      <c r="B49" s="1" t="s">
        <v>828</v>
      </c>
      <c r="C49" t="s">
        <v>132</v>
      </c>
      <c r="D49" t="s">
        <v>133</v>
      </c>
      <c r="E49" t="s">
        <v>10</v>
      </c>
      <c r="F49" t="s">
        <v>134</v>
      </c>
      <c r="G49" t="s">
        <v>12</v>
      </c>
      <c r="H49" s="1" t="s">
        <v>829</v>
      </c>
      <c r="I49" t="s">
        <v>13</v>
      </c>
      <c r="J49" s="4">
        <v>76.48</v>
      </c>
      <c r="K49" s="4">
        <f t="shared" si="0"/>
        <v>77.55</v>
      </c>
    </row>
    <row r="50" spans="1:11" x14ac:dyDescent="0.2">
      <c r="A50" s="13">
        <v>45</v>
      </c>
      <c r="B50" s="1" t="s">
        <v>830</v>
      </c>
      <c r="C50" t="s">
        <v>135</v>
      </c>
      <c r="D50" t="s">
        <v>136</v>
      </c>
      <c r="E50" t="s">
        <v>10</v>
      </c>
      <c r="F50" t="s">
        <v>120</v>
      </c>
      <c r="G50" t="s">
        <v>12</v>
      </c>
      <c r="H50" s="1" t="s">
        <v>831</v>
      </c>
      <c r="I50" t="s">
        <v>13</v>
      </c>
      <c r="J50" s="4">
        <v>89.89</v>
      </c>
      <c r="K50" s="4">
        <f t="shared" si="0"/>
        <v>91.15</v>
      </c>
    </row>
    <row r="51" spans="1:11" x14ac:dyDescent="0.2">
      <c r="A51" s="13">
        <v>46</v>
      </c>
      <c r="B51" s="1" t="s">
        <v>832</v>
      </c>
      <c r="C51" t="s">
        <v>137</v>
      </c>
      <c r="D51" t="s">
        <v>138</v>
      </c>
      <c r="E51" t="s">
        <v>10</v>
      </c>
      <c r="F51" t="s">
        <v>139</v>
      </c>
      <c r="G51" t="s">
        <v>12</v>
      </c>
      <c r="H51" s="1" t="s">
        <v>833</v>
      </c>
      <c r="I51" t="s">
        <v>13</v>
      </c>
      <c r="J51" s="4">
        <v>89.89</v>
      </c>
      <c r="K51" s="4">
        <f t="shared" si="0"/>
        <v>91.15</v>
      </c>
    </row>
    <row r="52" spans="1:11" x14ac:dyDescent="0.2">
      <c r="A52" s="13">
        <v>47</v>
      </c>
      <c r="B52" s="1" t="s">
        <v>834</v>
      </c>
      <c r="C52" t="s">
        <v>140</v>
      </c>
      <c r="D52" t="s">
        <v>141</v>
      </c>
      <c r="E52" t="s">
        <v>10</v>
      </c>
      <c r="F52" t="s">
        <v>142</v>
      </c>
      <c r="G52" t="s">
        <v>12</v>
      </c>
      <c r="H52" s="1" t="s">
        <v>835</v>
      </c>
      <c r="I52" t="s">
        <v>13</v>
      </c>
      <c r="J52" s="4">
        <v>89.89</v>
      </c>
      <c r="K52" s="4">
        <f t="shared" si="0"/>
        <v>91.15</v>
      </c>
    </row>
    <row r="53" spans="1:11" x14ac:dyDescent="0.2">
      <c r="A53" s="13">
        <v>48</v>
      </c>
      <c r="B53" s="1" t="s">
        <v>836</v>
      </c>
      <c r="C53" t="s">
        <v>143</v>
      </c>
      <c r="D53" t="s">
        <v>144</v>
      </c>
      <c r="E53" t="s">
        <v>10</v>
      </c>
      <c r="F53" t="s">
        <v>139</v>
      </c>
      <c r="G53" t="s">
        <v>12</v>
      </c>
      <c r="H53" s="1" t="s">
        <v>837</v>
      </c>
      <c r="I53" t="s">
        <v>13</v>
      </c>
      <c r="J53" s="4">
        <v>89.89</v>
      </c>
      <c r="K53" s="4">
        <f t="shared" si="0"/>
        <v>91.15</v>
      </c>
    </row>
    <row r="54" spans="1:11" x14ac:dyDescent="0.2">
      <c r="A54" s="13">
        <v>49</v>
      </c>
      <c r="B54" s="1" t="s">
        <v>838</v>
      </c>
      <c r="C54" t="s">
        <v>145</v>
      </c>
      <c r="D54" t="s">
        <v>146</v>
      </c>
      <c r="E54" t="s">
        <v>10</v>
      </c>
      <c r="F54" t="s">
        <v>139</v>
      </c>
      <c r="G54" t="s">
        <v>12</v>
      </c>
      <c r="H54" s="1" t="s">
        <v>839</v>
      </c>
      <c r="I54" t="s">
        <v>13</v>
      </c>
      <c r="J54" s="4">
        <v>89.89</v>
      </c>
      <c r="K54" s="4">
        <f t="shared" si="0"/>
        <v>91.15</v>
      </c>
    </row>
    <row r="55" spans="1:11" x14ac:dyDescent="0.2">
      <c r="A55" s="13">
        <v>50</v>
      </c>
      <c r="B55" s="1" t="s">
        <v>840</v>
      </c>
      <c r="C55" t="s">
        <v>147</v>
      </c>
      <c r="D55" t="s">
        <v>148</v>
      </c>
      <c r="E55" t="s">
        <v>10</v>
      </c>
      <c r="F55" t="s">
        <v>149</v>
      </c>
      <c r="G55" t="s">
        <v>12</v>
      </c>
      <c r="H55" s="1" t="s">
        <v>841</v>
      </c>
      <c r="I55" t="s">
        <v>13</v>
      </c>
      <c r="J55" s="4">
        <v>88.83</v>
      </c>
      <c r="K55" s="4">
        <f t="shared" si="0"/>
        <v>90.07</v>
      </c>
    </row>
    <row r="56" spans="1:11" x14ac:dyDescent="0.2">
      <c r="A56" s="13">
        <v>51</v>
      </c>
      <c r="B56" s="1" t="s">
        <v>842</v>
      </c>
      <c r="C56" t="s">
        <v>150</v>
      </c>
      <c r="D56" t="s">
        <v>151</v>
      </c>
      <c r="E56" t="s">
        <v>10</v>
      </c>
      <c r="F56" t="s">
        <v>152</v>
      </c>
      <c r="G56" t="s">
        <v>12</v>
      </c>
      <c r="H56" s="1" t="s">
        <v>843</v>
      </c>
      <c r="I56" t="s">
        <v>13</v>
      </c>
      <c r="J56" s="4">
        <v>89.89</v>
      </c>
      <c r="K56" s="4">
        <f t="shared" si="0"/>
        <v>91.15</v>
      </c>
    </row>
    <row r="57" spans="1:11" x14ac:dyDescent="0.2">
      <c r="A57" s="13">
        <v>52</v>
      </c>
      <c r="B57" s="1" t="s">
        <v>844</v>
      </c>
      <c r="C57" t="s">
        <v>153</v>
      </c>
      <c r="D57" t="s">
        <v>154</v>
      </c>
      <c r="E57" t="s">
        <v>10</v>
      </c>
      <c r="F57" t="s">
        <v>155</v>
      </c>
      <c r="G57" t="s">
        <v>12</v>
      </c>
      <c r="H57" s="1" t="s">
        <v>845</v>
      </c>
      <c r="I57" t="s">
        <v>13</v>
      </c>
      <c r="J57" s="4">
        <v>89.89</v>
      </c>
      <c r="K57" s="4">
        <f t="shared" si="0"/>
        <v>91.15</v>
      </c>
    </row>
    <row r="58" spans="1:11" x14ac:dyDescent="0.2">
      <c r="A58" s="13">
        <v>53</v>
      </c>
      <c r="B58" s="1" t="s">
        <v>846</v>
      </c>
      <c r="C58" t="s">
        <v>156</v>
      </c>
      <c r="D58" t="s">
        <v>157</v>
      </c>
      <c r="E58" t="s">
        <v>158</v>
      </c>
      <c r="F58" t="s">
        <v>159</v>
      </c>
      <c r="G58" t="s">
        <v>12</v>
      </c>
      <c r="H58" s="1" t="s">
        <v>847</v>
      </c>
      <c r="I58" t="s">
        <v>13</v>
      </c>
      <c r="J58" s="4">
        <v>75.67</v>
      </c>
      <c r="K58" s="4">
        <f t="shared" si="0"/>
        <v>76.73</v>
      </c>
    </row>
    <row r="59" spans="1:11" x14ac:dyDescent="0.2">
      <c r="A59" s="13">
        <v>54</v>
      </c>
      <c r="B59" s="1" t="s">
        <v>848</v>
      </c>
      <c r="C59" t="s">
        <v>160</v>
      </c>
      <c r="D59" t="s">
        <v>161</v>
      </c>
      <c r="E59" t="s">
        <v>10</v>
      </c>
      <c r="F59" t="s">
        <v>162</v>
      </c>
      <c r="G59" t="s">
        <v>12</v>
      </c>
      <c r="H59" s="1" t="s">
        <v>849</v>
      </c>
      <c r="I59" t="s">
        <v>13</v>
      </c>
      <c r="J59" s="4">
        <v>75.67</v>
      </c>
      <c r="K59" s="4">
        <f t="shared" si="0"/>
        <v>76.73</v>
      </c>
    </row>
    <row r="60" spans="1:11" x14ac:dyDescent="0.2">
      <c r="A60" s="13">
        <v>55</v>
      </c>
      <c r="B60" s="1" t="s">
        <v>850</v>
      </c>
      <c r="C60" t="s">
        <v>163</v>
      </c>
      <c r="D60" t="s">
        <v>164</v>
      </c>
      <c r="E60" t="s">
        <v>10</v>
      </c>
      <c r="F60" t="s">
        <v>99</v>
      </c>
      <c r="G60" t="s">
        <v>12</v>
      </c>
      <c r="H60" s="1" t="s">
        <v>851</v>
      </c>
      <c r="I60" t="s">
        <v>13</v>
      </c>
      <c r="J60" s="4">
        <v>97.13</v>
      </c>
      <c r="K60" s="4">
        <f t="shared" si="0"/>
        <v>98.49</v>
      </c>
    </row>
    <row r="61" spans="1:11" x14ac:dyDescent="0.2">
      <c r="A61" s="13">
        <v>56</v>
      </c>
      <c r="B61" s="1" t="s">
        <v>852</v>
      </c>
      <c r="C61" t="s">
        <v>165</v>
      </c>
      <c r="D61" t="s">
        <v>166</v>
      </c>
      <c r="E61" t="s">
        <v>10</v>
      </c>
      <c r="F61" t="s">
        <v>167</v>
      </c>
      <c r="G61" t="s">
        <v>12</v>
      </c>
      <c r="H61" s="1" t="s">
        <v>853</v>
      </c>
      <c r="I61" t="s">
        <v>13</v>
      </c>
      <c r="J61" s="4">
        <v>89.89</v>
      </c>
      <c r="K61" s="4">
        <f t="shared" si="0"/>
        <v>91.15</v>
      </c>
    </row>
    <row r="62" spans="1:11" x14ac:dyDescent="0.2">
      <c r="A62" s="13">
        <v>57</v>
      </c>
      <c r="B62" s="1" t="s">
        <v>854</v>
      </c>
      <c r="C62" t="s">
        <v>168</v>
      </c>
      <c r="D62" t="s">
        <v>169</v>
      </c>
      <c r="E62" t="s">
        <v>170</v>
      </c>
      <c r="F62" t="s">
        <v>171</v>
      </c>
      <c r="G62" t="s">
        <v>12</v>
      </c>
      <c r="H62" s="1" t="s">
        <v>855</v>
      </c>
      <c r="I62" t="s">
        <v>13</v>
      </c>
      <c r="J62" s="4">
        <v>88.92</v>
      </c>
      <c r="K62" s="4">
        <f t="shared" si="0"/>
        <v>90.16</v>
      </c>
    </row>
    <row r="63" spans="1:11" x14ac:dyDescent="0.2">
      <c r="A63" s="13">
        <v>58</v>
      </c>
      <c r="B63" s="1" t="s">
        <v>856</v>
      </c>
      <c r="C63" t="s">
        <v>172</v>
      </c>
      <c r="D63" t="s">
        <v>173</v>
      </c>
      <c r="E63" t="s">
        <v>10</v>
      </c>
      <c r="F63" t="s">
        <v>174</v>
      </c>
      <c r="G63" t="s">
        <v>12</v>
      </c>
      <c r="H63" s="1" t="s">
        <v>857</v>
      </c>
      <c r="I63" t="s">
        <v>13</v>
      </c>
      <c r="J63" s="4">
        <v>88.92</v>
      </c>
      <c r="K63" s="4">
        <f t="shared" si="0"/>
        <v>90.16</v>
      </c>
    </row>
    <row r="64" spans="1:11" x14ac:dyDescent="0.2">
      <c r="A64" s="13">
        <v>59</v>
      </c>
      <c r="B64" s="1" t="s">
        <v>858</v>
      </c>
      <c r="C64" t="s">
        <v>175</v>
      </c>
      <c r="D64" t="s">
        <v>176</v>
      </c>
      <c r="E64" t="s">
        <v>177</v>
      </c>
      <c r="F64" t="s">
        <v>178</v>
      </c>
      <c r="G64" t="s">
        <v>12</v>
      </c>
      <c r="H64" s="1" t="s">
        <v>859</v>
      </c>
      <c r="I64" t="s">
        <v>13</v>
      </c>
      <c r="J64" s="4">
        <v>97.13</v>
      </c>
      <c r="K64" s="4">
        <f t="shared" si="0"/>
        <v>98.49</v>
      </c>
    </row>
    <row r="65" spans="1:11" x14ac:dyDescent="0.2">
      <c r="A65" s="13">
        <v>60</v>
      </c>
      <c r="B65" s="1" t="s">
        <v>860</v>
      </c>
      <c r="C65" t="s">
        <v>179</v>
      </c>
      <c r="D65" t="s">
        <v>180</v>
      </c>
      <c r="E65" t="s">
        <v>30</v>
      </c>
      <c r="F65" t="s">
        <v>42</v>
      </c>
      <c r="G65" t="s">
        <v>12</v>
      </c>
      <c r="H65" s="1" t="s">
        <v>861</v>
      </c>
      <c r="I65" t="s">
        <v>13</v>
      </c>
      <c r="J65" s="4">
        <v>96.12</v>
      </c>
      <c r="K65" s="4">
        <f t="shared" si="0"/>
        <v>97.47</v>
      </c>
    </row>
    <row r="66" spans="1:11" x14ac:dyDescent="0.2">
      <c r="A66" s="13">
        <v>61</v>
      </c>
      <c r="B66" s="1" t="s">
        <v>862</v>
      </c>
      <c r="C66" t="s">
        <v>181</v>
      </c>
      <c r="D66" t="s">
        <v>182</v>
      </c>
      <c r="E66" t="s">
        <v>10</v>
      </c>
      <c r="F66" t="s">
        <v>63</v>
      </c>
      <c r="G66" t="s">
        <v>12</v>
      </c>
      <c r="H66" s="1" t="s">
        <v>863</v>
      </c>
      <c r="I66" t="s">
        <v>13</v>
      </c>
      <c r="J66" s="4">
        <v>89.89</v>
      </c>
      <c r="K66" s="4">
        <f t="shared" si="0"/>
        <v>91.15</v>
      </c>
    </row>
    <row r="67" spans="1:11" x14ac:dyDescent="0.2">
      <c r="A67" s="13">
        <v>62</v>
      </c>
      <c r="B67" s="1" t="s">
        <v>864</v>
      </c>
      <c r="C67" t="s">
        <v>183</v>
      </c>
      <c r="D67" t="s">
        <v>184</v>
      </c>
      <c r="E67" t="s">
        <v>10</v>
      </c>
      <c r="F67" t="s">
        <v>84</v>
      </c>
      <c r="G67" t="s">
        <v>12</v>
      </c>
      <c r="H67" s="1" t="s">
        <v>865</v>
      </c>
      <c r="I67" t="s">
        <v>13</v>
      </c>
      <c r="J67" s="4">
        <v>89.89</v>
      </c>
      <c r="K67" s="4">
        <f t="shared" si="0"/>
        <v>91.15</v>
      </c>
    </row>
    <row r="68" spans="1:11" x14ac:dyDescent="0.2">
      <c r="A68" s="13">
        <v>63</v>
      </c>
      <c r="B68" s="1" t="s">
        <v>866</v>
      </c>
      <c r="C68" t="s">
        <v>185</v>
      </c>
      <c r="D68" t="s">
        <v>186</v>
      </c>
      <c r="E68" t="s">
        <v>10</v>
      </c>
      <c r="F68" t="s">
        <v>187</v>
      </c>
      <c r="G68" t="s">
        <v>12</v>
      </c>
      <c r="H68" s="1" t="s">
        <v>867</v>
      </c>
      <c r="I68" t="s">
        <v>13</v>
      </c>
      <c r="J68" s="4">
        <v>95.42</v>
      </c>
      <c r="K68" s="4">
        <f t="shared" si="0"/>
        <v>96.76</v>
      </c>
    </row>
    <row r="69" spans="1:11" x14ac:dyDescent="0.2">
      <c r="A69" s="13">
        <v>64</v>
      </c>
      <c r="B69" s="1" t="s">
        <v>868</v>
      </c>
      <c r="C69" t="s">
        <v>188</v>
      </c>
      <c r="D69" t="s">
        <v>189</v>
      </c>
      <c r="E69" t="s">
        <v>10</v>
      </c>
      <c r="F69" t="s">
        <v>63</v>
      </c>
      <c r="G69" t="s">
        <v>12</v>
      </c>
      <c r="H69" s="1" t="s">
        <v>869</v>
      </c>
      <c r="I69" t="s">
        <v>13</v>
      </c>
      <c r="J69" s="4">
        <v>89.89</v>
      </c>
      <c r="K69" s="4">
        <f t="shared" si="0"/>
        <v>91.15</v>
      </c>
    </row>
    <row r="70" spans="1:11" x14ac:dyDescent="0.2">
      <c r="A70" s="13">
        <v>65</v>
      </c>
      <c r="B70" s="1" t="s">
        <v>870</v>
      </c>
      <c r="C70" t="s">
        <v>190</v>
      </c>
      <c r="D70" t="s">
        <v>191</v>
      </c>
      <c r="E70" t="s">
        <v>10</v>
      </c>
      <c r="F70" t="s">
        <v>192</v>
      </c>
      <c r="G70" t="s">
        <v>12</v>
      </c>
      <c r="H70" s="1" t="s">
        <v>871</v>
      </c>
      <c r="I70" t="s">
        <v>13</v>
      </c>
      <c r="J70" s="4">
        <v>89.89</v>
      </c>
      <c r="K70" s="4">
        <f t="shared" si="0"/>
        <v>91.15</v>
      </c>
    </row>
    <row r="71" spans="1:11" x14ac:dyDescent="0.2">
      <c r="A71" s="13">
        <v>66</v>
      </c>
      <c r="B71" s="1" t="s">
        <v>872</v>
      </c>
      <c r="C71" t="s">
        <v>193</v>
      </c>
      <c r="D71" t="s">
        <v>194</v>
      </c>
      <c r="E71" t="s">
        <v>10</v>
      </c>
      <c r="F71" t="s">
        <v>195</v>
      </c>
      <c r="G71" t="s">
        <v>12</v>
      </c>
      <c r="H71" s="1" t="s">
        <v>873</v>
      </c>
      <c r="I71" t="s">
        <v>13</v>
      </c>
      <c r="J71" s="4">
        <v>89.89</v>
      </c>
      <c r="K71" s="4">
        <f t="shared" ref="K71:K134" si="1">ROUND(J71*$K$2,2)</f>
        <v>91.15</v>
      </c>
    </row>
    <row r="72" spans="1:11" x14ac:dyDescent="0.2">
      <c r="A72" s="13">
        <v>67</v>
      </c>
      <c r="B72" s="1" t="s">
        <v>874</v>
      </c>
      <c r="C72" t="s">
        <v>196</v>
      </c>
      <c r="D72" t="s">
        <v>197</v>
      </c>
      <c r="E72" t="s">
        <v>10</v>
      </c>
      <c r="F72" t="s">
        <v>195</v>
      </c>
      <c r="G72" t="s">
        <v>12</v>
      </c>
      <c r="H72" s="1" t="s">
        <v>875</v>
      </c>
      <c r="I72" t="s">
        <v>13</v>
      </c>
      <c r="J72" s="4">
        <v>89.89</v>
      </c>
      <c r="K72" s="4">
        <f t="shared" si="1"/>
        <v>91.15</v>
      </c>
    </row>
    <row r="73" spans="1:11" x14ac:dyDescent="0.2">
      <c r="A73" s="13">
        <v>68</v>
      </c>
      <c r="B73" s="1" t="s">
        <v>876</v>
      </c>
      <c r="C73" t="s">
        <v>198</v>
      </c>
      <c r="D73" t="s">
        <v>199</v>
      </c>
      <c r="E73" t="s">
        <v>10</v>
      </c>
      <c r="F73" t="s">
        <v>200</v>
      </c>
      <c r="G73" t="s">
        <v>12</v>
      </c>
      <c r="H73" s="1" t="s">
        <v>877</v>
      </c>
      <c r="I73" t="s">
        <v>13</v>
      </c>
      <c r="J73" s="4">
        <v>89.89</v>
      </c>
      <c r="K73" s="4">
        <f t="shared" si="1"/>
        <v>91.15</v>
      </c>
    </row>
    <row r="74" spans="1:11" x14ac:dyDescent="0.2">
      <c r="A74" s="13">
        <v>69</v>
      </c>
      <c r="B74" s="1" t="s">
        <v>878</v>
      </c>
      <c r="C74" t="s">
        <v>201</v>
      </c>
      <c r="D74" t="s">
        <v>202</v>
      </c>
      <c r="E74" t="s">
        <v>10</v>
      </c>
      <c r="F74" t="s">
        <v>11</v>
      </c>
      <c r="G74" t="s">
        <v>12</v>
      </c>
      <c r="H74" s="1" t="s">
        <v>879</v>
      </c>
      <c r="I74" t="s">
        <v>13</v>
      </c>
      <c r="J74" s="4">
        <v>89.89</v>
      </c>
      <c r="K74" s="4">
        <f t="shared" si="1"/>
        <v>91.15</v>
      </c>
    </row>
    <row r="75" spans="1:11" x14ac:dyDescent="0.2">
      <c r="A75" s="13">
        <v>70</v>
      </c>
      <c r="B75" s="1" t="s">
        <v>880</v>
      </c>
      <c r="C75" t="s">
        <v>201</v>
      </c>
      <c r="D75" t="s">
        <v>203</v>
      </c>
      <c r="E75" t="s">
        <v>10</v>
      </c>
      <c r="F75" t="s">
        <v>204</v>
      </c>
      <c r="G75" t="s">
        <v>12</v>
      </c>
      <c r="H75" s="1" t="s">
        <v>881</v>
      </c>
      <c r="I75" t="s">
        <v>13</v>
      </c>
      <c r="J75" s="4">
        <v>89.89</v>
      </c>
      <c r="K75" s="4">
        <f t="shared" si="1"/>
        <v>91.15</v>
      </c>
    </row>
    <row r="76" spans="1:11" x14ac:dyDescent="0.2">
      <c r="A76" s="13">
        <v>71</v>
      </c>
      <c r="B76" s="1" t="s">
        <v>882</v>
      </c>
      <c r="C76" t="s">
        <v>205</v>
      </c>
      <c r="D76" t="s">
        <v>206</v>
      </c>
      <c r="E76" t="s">
        <v>10</v>
      </c>
      <c r="F76" t="s">
        <v>207</v>
      </c>
      <c r="G76" t="s">
        <v>12</v>
      </c>
      <c r="H76" s="1" t="s">
        <v>883</v>
      </c>
      <c r="I76" t="s">
        <v>13</v>
      </c>
      <c r="J76" s="4">
        <v>91.58</v>
      </c>
      <c r="K76" s="4">
        <f t="shared" si="1"/>
        <v>92.86</v>
      </c>
    </row>
    <row r="77" spans="1:11" x14ac:dyDescent="0.2">
      <c r="A77" s="13">
        <v>72</v>
      </c>
      <c r="B77" s="1" t="s">
        <v>884</v>
      </c>
      <c r="C77" t="s">
        <v>208</v>
      </c>
      <c r="D77" t="s">
        <v>209</v>
      </c>
      <c r="E77" t="s">
        <v>10</v>
      </c>
      <c r="F77" t="s">
        <v>210</v>
      </c>
      <c r="G77" t="s">
        <v>12</v>
      </c>
      <c r="H77" s="1" t="s">
        <v>885</v>
      </c>
      <c r="I77" t="s">
        <v>13</v>
      </c>
      <c r="J77" s="4">
        <v>81.72</v>
      </c>
      <c r="K77" s="4">
        <f t="shared" si="1"/>
        <v>82.86</v>
      </c>
    </row>
    <row r="78" spans="1:11" x14ac:dyDescent="0.2">
      <c r="A78" s="13">
        <v>73</v>
      </c>
      <c r="B78" s="1" t="s">
        <v>886</v>
      </c>
      <c r="C78" t="s">
        <v>211</v>
      </c>
      <c r="D78" t="s">
        <v>212</v>
      </c>
      <c r="E78" t="s">
        <v>10</v>
      </c>
      <c r="F78" t="s">
        <v>213</v>
      </c>
      <c r="G78" t="s">
        <v>12</v>
      </c>
      <c r="H78" s="1" t="s">
        <v>887</v>
      </c>
      <c r="I78" t="s">
        <v>13</v>
      </c>
      <c r="J78" s="4">
        <v>89.89</v>
      </c>
      <c r="K78" s="4">
        <f t="shared" si="1"/>
        <v>91.15</v>
      </c>
    </row>
    <row r="79" spans="1:11" x14ac:dyDescent="0.2">
      <c r="A79" s="13">
        <v>74</v>
      </c>
      <c r="B79" s="1" t="s">
        <v>888</v>
      </c>
      <c r="C79" t="s">
        <v>214</v>
      </c>
      <c r="D79" t="s">
        <v>215</v>
      </c>
      <c r="E79" t="s">
        <v>10</v>
      </c>
      <c r="F79" t="s">
        <v>27</v>
      </c>
      <c r="G79" t="s">
        <v>12</v>
      </c>
      <c r="H79" s="1" t="s">
        <v>889</v>
      </c>
      <c r="I79" t="s">
        <v>13</v>
      </c>
      <c r="J79" s="4">
        <v>89.89</v>
      </c>
      <c r="K79" s="4">
        <f t="shared" si="1"/>
        <v>91.15</v>
      </c>
    </row>
    <row r="80" spans="1:11" x14ac:dyDescent="0.2">
      <c r="A80" s="13">
        <v>75</v>
      </c>
      <c r="B80" s="1" t="s">
        <v>890</v>
      </c>
      <c r="C80" t="s">
        <v>216</v>
      </c>
      <c r="D80" t="s">
        <v>217</v>
      </c>
      <c r="E80" t="s">
        <v>10</v>
      </c>
      <c r="F80" t="s">
        <v>218</v>
      </c>
      <c r="G80" t="s">
        <v>12</v>
      </c>
      <c r="H80" s="1" t="s">
        <v>891</v>
      </c>
      <c r="I80" t="s">
        <v>13</v>
      </c>
      <c r="J80" s="4">
        <v>89.89</v>
      </c>
      <c r="K80" s="4">
        <f t="shared" si="1"/>
        <v>91.15</v>
      </c>
    </row>
    <row r="81" spans="1:11" x14ac:dyDescent="0.2">
      <c r="A81" s="13">
        <v>76</v>
      </c>
      <c r="B81" s="1" t="s">
        <v>892</v>
      </c>
      <c r="C81" t="s">
        <v>219</v>
      </c>
      <c r="D81" t="s">
        <v>220</v>
      </c>
      <c r="E81" t="s">
        <v>10</v>
      </c>
      <c r="F81" t="s">
        <v>221</v>
      </c>
      <c r="G81" t="s">
        <v>12</v>
      </c>
      <c r="H81" s="1" t="s">
        <v>893</v>
      </c>
      <c r="I81" t="s">
        <v>13</v>
      </c>
      <c r="J81" s="4">
        <v>89.89</v>
      </c>
      <c r="K81" s="4">
        <f t="shared" si="1"/>
        <v>91.15</v>
      </c>
    </row>
    <row r="82" spans="1:11" x14ac:dyDescent="0.2">
      <c r="A82" s="13">
        <v>77</v>
      </c>
      <c r="B82" s="1" t="s">
        <v>894</v>
      </c>
      <c r="C82" t="s">
        <v>222</v>
      </c>
      <c r="D82" t="s">
        <v>223</v>
      </c>
      <c r="E82" t="s">
        <v>10</v>
      </c>
      <c r="F82" t="s">
        <v>224</v>
      </c>
      <c r="G82" t="s">
        <v>12</v>
      </c>
      <c r="H82" s="1" t="s">
        <v>895</v>
      </c>
      <c r="I82" t="s">
        <v>13</v>
      </c>
      <c r="J82" s="4">
        <v>76.209999999999994</v>
      </c>
      <c r="K82" s="4">
        <f t="shared" si="1"/>
        <v>77.28</v>
      </c>
    </row>
    <row r="83" spans="1:11" x14ac:dyDescent="0.2">
      <c r="A83" s="13">
        <v>78</v>
      </c>
      <c r="B83" s="1" t="s">
        <v>896</v>
      </c>
      <c r="C83" t="s">
        <v>225</v>
      </c>
      <c r="D83" t="s">
        <v>226</v>
      </c>
      <c r="E83" t="s">
        <v>10</v>
      </c>
      <c r="F83" t="s">
        <v>227</v>
      </c>
      <c r="G83" t="s">
        <v>12</v>
      </c>
      <c r="H83" s="1" t="s">
        <v>897</v>
      </c>
      <c r="I83" t="s">
        <v>13</v>
      </c>
      <c r="J83" s="4">
        <v>97.13</v>
      </c>
      <c r="K83" s="4">
        <f t="shared" si="1"/>
        <v>98.49</v>
      </c>
    </row>
    <row r="84" spans="1:11" x14ac:dyDescent="0.2">
      <c r="A84" s="13">
        <v>79</v>
      </c>
      <c r="B84" s="1" t="s">
        <v>898</v>
      </c>
      <c r="C84" t="s">
        <v>228</v>
      </c>
      <c r="D84" t="s">
        <v>229</v>
      </c>
      <c r="E84" t="s">
        <v>10</v>
      </c>
      <c r="F84" t="s">
        <v>230</v>
      </c>
      <c r="G84" t="s">
        <v>12</v>
      </c>
      <c r="H84" s="1" t="s">
        <v>899</v>
      </c>
      <c r="I84" t="s">
        <v>13</v>
      </c>
      <c r="J84" s="4">
        <v>89.89</v>
      </c>
      <c r="K84" s="4">
        <f t="shared" si="1"/>
        <v>91.15</v>
      </c>
    </row>
    <row r="85" spans="1:11" x14ac:dyDescent="0.2">
      <c r="A85" s="13">
        <v>80</v>
      </c>
      <c r="B85" s="1" t="s">
        <v>900</v>
      </c>
      <c r="C85" t="s">
        <v>231</v>
      </c>
      <c r="D85" t="s">
        <v>232</v>
      </c>
      <c r="E85" t="s">
        <v>10</v>
      </c>
      <c r="F85" t="s">
        <v>167</v>
      </c>
      <c r="G85" t="s">
        <v>12</v>
      </c>
      <c r="H85" s="1" t="s">
        <v>901</v>
      </c>
      <c r="I85" t="s">
        <v>13</v>
      </c>
      <c r="J85" s="4">
        <v>89.89</v>
      </c>
      <c r="K85" s="4">
        <f t="shared" si="1"/>
        <v>91.15</v>
      </c>
    </row>
    <row r="86" spans="1:11" x14ac:dyDescent="0.2">
      <c r="A86" s="13">
        <v>81</v>
      </c>
      <c r="B86" s="1" t="s">
        <v>902</v>
      </c>
      <c r="C86" t="s">
        <v>233</v>
      </c>
      <c r="D86" t="s">
        <v>234</v>
      </c>
      <c r="E86" t="s">
        <v>10</v>
      </c>
      <c r="F86" t="s">
        <v>235</v>
      </c>
      <c r="G86" t="s">
        <v>12</v>
      </c>
      <c r="H86" s="1" t="s">
        <v>903</v>
      </c>
      <c r="I86" t="s">
        <v>13</v>
      </c>
      <c r="J86" s="4">
        <v>89.89</v>
      </c>
      <c r="K86" s="4">
        <f t="shared" si="1"/>
        <v>91.15</v>
      </c>
    </row>
    <row r="87" spans="1:11" x14ac:dyDescent="0.2">
      <c r="A87" s="13">
        <v>82</v>
      </c>
      <c r="B87" s="1" t="s">
        <v>904</v>
      </c>
      <c r="C87" t="s">
        <v>236</v>
      </c>
      <c r="D87" t="s">
        <v>237</v>
      </c>
      <c r="E87" t="s">
        <v>10</v>
      </c>
      <c r="F87" t="s">
        <v>134</v>
      </c>
      <c r="G87" t="s">
        <v>12</v>
      </c>
      <c r="H87" s="1" t="s">
        <v>905</v>
      </c>
      <c r="I87" t="s">
        <v>13</v>
      </c>
      <c r="J87" s="4">
        <v>89.89</v>
      </c>
      <c r="K87" s="4">
        <f t="shared" si="1"/>
        <v>91.15</v>
      </c>
    </row>
    <row r="88" spans="1:11" x14ac:dyDescent="0.2">
      <c r="A88" s="13">
        <v>83</v>
      </c>
      <c r="B88" s="1" t="s">
        <v>906</v>
      </c>
      <c r="C88" t="s">
        <v>238</v>
      </c>
      <c r="D88" t="s">
        <v>239</v>
      </c>
      <c r="E88" t="s">
        <v>10</v>
      </c>
      <c r="F88" t="s">
        <v>152</v>
      </c>
      <c r="G88" t="s">
        <v>12</v>
      </c>
      <c r="H88" s="1" t="s">
        <v>907</v>
      </c>
      <c r="I88" t="s">
        <v>13</v>
      </c>
      <c r="J88" s="4">
        <v>89.89</v>
      </c>
      <c r="K88" s="4">
        <f t="shared" si="1"/>
        <v>91.15</v>
      </c>
    </row>
    <row r="89" spans="1:11" x14ac:dyDescent="0.2">
      <c r="A89" s="13">
        <v>84</v>
      </c>
      <c r="B89" s="1" t="s">
        <v>908</v>
      </c>
      <c r="C89" t="s">
        <v>240</v>
      </c>
      <c r="D89" t="s">
        <v>241</v>
      </c>
      <c r="E89" t="s">
        <v>10</v>
      </c>
      <c r="F89" t="s">
        <v>242</v>
      </c>
      <c r="G89" t="s">
        <v>12</v>
      </c>
      <c r="H89" s="1" t="s">
        <v>909</v>
      </c>
      <c r="I89" t="s">
        <v>13</v>
      </c>
      <c r="J89" s="4">
        <v>89.89</v>
      </c>
      <c r="K89" s="4">
        <f t="shared" si="1"/>
        <v>91.15</v>
      </c>
    </row>
    <row r="90" spans="1:11" x14ac:dyDescent="0.2">
      <c r="A90" s="13">
        <v>85</v>
      </c>
      <c r="B90" s="1" t="s">
        <v>910</v>
      </c>
      <c r="C90" t="s">
        <v>243</v>
      </c>
      <c r="D90" t="s">
        <v>244</v>
      </c>
      <c r="E90" t="s">
        <v>10</v>
      </c>
      <c r="F90" t="s">
        <v>134</v>
      </c>
      <c r="G90" t="s">
        <v>12</v>
      </c>
      <c r="H90" s="1" t="s">
        <v>905</v>
      </c>
      <c r="I90" t="s">
        <v>13</v>
      </c>
      <c r="J90" s="4">
        <v>89.89</v>
      </c>
      <c r="K90" s="4">
        <f t="shared" si="1"/>
        <v>91.15</v>
      </c>
    </row>
    <row r="91" spans="1:11" x14ac:dyDescent="0.2">
      <c r="A91" s="13">
        <v>86</v>
      </c>
      <c r="B91" s="1" t="s">
        <v>911</v>
      </c>
      <c r="C91" t="s">
        <v>245</v>
      </c>
      <c r="D91" t="s">
        <v>246</v>
      </c>
      <c r="E91" t="s">
        <v>10</v>
      </c>
      <c r="F91" t="s">
        <v>159</v>
      </c>
      <c r="G91" t="s">
        <v>12</v>
      </c>
      <c r="H91" s="1" t="s">
        <v>912</v>
      </c>
      <c r="I91" t="s">
        <v>13</v>
      </c>
      <c r="J91" s="4">
        <v>89.89</v>
      </c>
      <c r="K91" s="4">
        <f t="shared" si="1"/>
        <v>91.15</v>
      </c>
    </row>
    <row r="92" spans="1:11" x14ac:dyDescent="0.2">
      <c r="A92" s="13">
        <v>87</v>
      </c>
      <c r="B92" s="1" t="s">
        <v>913</v>
      </c>
      <c r="C92" t="s">
        <v>247</v>
      </c>
      <c r="D92" t="s">
        <v>248</v>
      </c>
      <c r="E92" t="s">
        <v>10</v>
      </c>
      <c r="F92" t="s">
        <v>249</v>
      </c>
      <c r="G92" t="s">
        <v>12</v>
      </c>
      <c r="H92" s="1" t="s">
        <v>914</v>
      </c>
      <c r="I92" t="s">
        <v>13</v>
      </c>
      <c r="J92" s="4">
        <v>97.13</v>
      </c>
      <c r="K92" s="4">
        <f t="shared" si="1"/>
        <v>98.49</v>
      </c>
    </row>
    <row r="93" spans="1:11" x14ac:dyDescent="0.2">
      <c r="A93" s="13">
        <v>88</v>
      </c>
      <c r="B93" s="1" t="s">
        <v>915</v>
      </c>
      <c r="C93" t="s">
        <v>250</v>
      </c>
      <c r="D93" t="s">
        <v>251</v>
      </c>
      <c r="E93" t="s">
        <v>10</v>
      </c>
      <c r="F93" t="s">
        <v>252</v>
      </c>
      <c r="G93" t="s">
        <v>12</v>
      </c>
      <c r="H93" s="1" t="s">
        <v>916</v>
      </c>
      <c r="I93" t="s">
        <v>13</v>
      </c>
      <c r="J93" s="4">
        <v>89.89</v>
      </c>
      <c r="K93" s="4">
        <f t="shared" si="1"/>
        <v>91.15</v>
      </c>
    </row>
    <row r="94" spans="1:11" x14ac:dyDescent="0.2">
      <c r="A94" s="13">
        <v>89</v>
      </c>
      <c r="B94" s="1" t="s">
        <v>917</v>
      </c>
      <c r="C94" t="s">
        <v>253</v>
      </c>
      <c r="D94" t="s">
        <v>254</v>
      </c>
      <c r="E94" t="s">
        <v>10</v>
      </c>
      <c r="F94" t="s">
        <v>255</v>
      </c>
      <c r="G94" t="s">
        <v>12</v>
      </c>
      <c r="H94" s="1" t="s">
        <v>918</v>
      </c>
      <c r="I94" t="s">
        <v>13</v>
      </c>
      <c r="J94" s="4">
        <v>94.73</v>
      </c>
      <c r="K94" s="4">
        <f t="shared" si="1"/>
        <v>96.06</v>
      </c>
    </row>
    <row r="95" spans="1:11" x14ac:dyDescent="0.2">
      <c r="A95" s="13">
        <v>90</v>
      </c>
      <c r="B95" s="1" t="s">
        <v>919</v>
      </c>
      <c r="C95" t="s">
        <v>256</v>
      </c>
      <c r="D95" t="s">
        <v>257</v>
      </c>
      <c r="E95" t="s">
        <v>10</v>
      </c>
      <c r="F95" t="s">
        <v>258</v>
      </c>
      <c r="G95" t="s">
        <v>12</v>
      </c>
      <c r="H95" s="1" t="s">
        <v>920</v>
      </c>
      <c r="I95" t="s">
        <v>13</v>
      </c>
      <c r="J95" s="4">
        <v>89.89</v>
      </c>
      <c r="K95" s="4">
        <f t="shared" si="1"/>
        <v>91.15</v>
      </c>
    </row>
    <row r="96" spans="1:11" x14ac:dyDescent="0.2">
      <c r="A96" s="13">
        <v>91</v>
      </c>
      <c r="B96" s="1" t="s">
        <v>921</v>
      </c>
      <c r="C96" t="s">
        <v>259</v>
      </c>
      <c r="D96" t="s">
        <v>260</v>
      </c>
      <c r="E96" t="s">
        <v>10</v>
      </c>
      <c r="F96" t="s">
        <v>261</v>
      </c>
      <c r="G96" t="s">
        <v>12</v>
      </c>
      <c r="H96" s="1" t="s">
        <v>922</v>
      </c>
      <c r="I96" t="s">
        <v>13</v>
      </c>
      <c r="J96" s="4">
        <v>89.89</v>
      </c>
      <c r="K96" s="4">
        <f t="shared" si="1"/>
        <v>91.15</v>
      </c>
    </row>
    <row r="97" spans="1:11" x14ac:dyDescent="0.2">
      <c r="A97" s="13">
        <v>92</v>
      </c>
      <c r="B97" s="1" t="s">
        <v>923</v>
      </c>
      <c r="C97" t="s">
        <v>262</v>
      </c>
      <c r="D97" t="s">
        <v>263</v>
      </c>
      <c r="E97" t="s">
        <v>10</v>
      </c>
      <c r="F97" t="s">
        <v>264</v>
      </c>
      <c r="G97" t="s">
        <v>12</v>
      </c>
      <c r="H97" s="1" t="s">
        <v>924</v>
      </c>
      <c r="I97" t="s">
        <v>13</v>
      </c>
      <c r="J97" s="4">
        <v>89.89</v>
      </c>
      <c r="K97" s="4">
        <f t="shared" si="1"/>
        <v>91.15</v>
      </c>
    </row>
    <row r="98" spans="1:11" x14ac:dyDescent="0.2">
      <c r="A98" s="13">
        <v>93</v>
      </c>
      <c r="B98" s="1" t="s">
        <v>925</v>
      </c>
      <c r="C98" t="s">
        <v>265</v>
      </c>
      <c r="D98" t="s">
        <v>266</v>
      </c>
      <c r="E98" t="s">
        <v>10</v>
      </c>
      <c r="F98" t="s">
        <v>264</v>
      </c>
      <c r="G98" t="s">
        <v>12</v>
      </c>
      <c r="H98" s="1" t="s">
        <v>926</v>
      </c>
      <c r="I98" t="s">
        <v>13</v>
      </c>
      <c r="J98" s="4">
        <v>89.89</v>
      </c>
      <c r="K98" s="4">
        <f t="shared" si="1"/>
        <v>91.15</v>
      </c>
    </row>
    <row r="99" spans="1:11" x14ac:dyDescent="0.2">
      <c r="A99" s="13">
        <v>94</v>
      </c>
      <c r="B99" s="1" t="s">
        <v>927</v>
      </c>
      <c r="C99" t="s">
        <v>267</v>
      </c>
      <c r="D99" t="s">
        <v>268</v>
      </c>
      <c r="E99" t="s">
        <v>10</v>
      </c>
      <c r="F99" t="s">
        <v>269</v>
      </c>
      <c r="G99" t="s">
        <v>12</v>
      </c>
      <c r="H99" s="1" t="s">
        <v>928</v>
      </c>
      <c r="I99" t="s">
        <v>13</v>
      </c>
      <c r="J99" s="4">
        <v>89.89</v>
      </c>
      <c r="K99" s="4">
        <f t="shared" si="1"/>
        <v>91.15</v>
      </c>
    </row>
    <row r="100" spans="1:11" x14ac:dyDescent="0.2">
      <c r="A100" s="13">
        <v>95</v>
      </c>
      <c r="B100" s="1" t="s">
        <v>929</v>
      </c>
      <c r="C100" t="s">
        <v>270</v>
      </c>
      <c r="D100" t="s">
        <v>271</v>
      </c>
      <c r="E100" t="s">
        <v>10</v>
      </c>
      <c r="F100" t="s">
        <v>272</v>
      </c>
      <c r="G100" t="s">
        <v>12</v>
      </c>
      <c r="H100" s="1" t="s">
        <v>930</v>
      </c>
      <c r="I100" t="s">
        <v>13</v>
      </c>
      <c r="J100" s="4">
        <v>89.89</v>
      </c>
      <c r="K100" s="4">
        <f t="shared" si="1"/>
        <v>91.15</v>
      </c>
    </row>
    <row r="101" spans="1:11" x14ac:dyDescent="0.2">
      <c r="A101" s="13">
        <v>96</v>
      </c>
      <c r="B101" s="1" t="s">
        <v>931</v>
      </c>
      <c r="C101" t="s">
        <v>273</v>
      </c>
      <c r="D101" t="s">
        <v>274</v>
      </c>
      <c r="E101" t="s">
        <v>10</v>
      </c>
      <c r="F101" t="s">
        <v>275</v>
      </c>
      <c r="G101" t="s">
        <v>12</v>
      </c>
      <c r="H101" s="1" t="s">
        <v>932</v>
      </c>
      <c r="I101" t="s">
        <v>13</v>
      </c>
      <c r="J101" s="4">
        <v>97.13</v>
      </c>
      <c r="K101" s="4">
        <f t="shared" si="1"/>
        <v>98.49</v>
      </c>
    </row>
    <row r="102" spans="1:11" x14ac:dyDescent="0.2">
      <c r="A102" s="13">
        <v>97</v>
      </c>
      <c r="B102" s="1" t="s">
        <v>933</v>
      </c>
      <c r="C102" t="s">
        <v>276</v>
      </c>
      <c r="D102" t="s">
        <v>277</v>
      </c>
      <c r="E102" t="s">
        <v>278</v>
      </c>
      <c r="F102" t="s">
        <v>279</v>
      </c>
      <c r="G102" t="s">
        <v>12</v>
      </c>
      <c r="H102" s="1" t="s">
        <v>934</v>
      </c>
      <c r="I102" t="s">
        <v>13</v>
      </c>
      <c r="J102" s="4">
        <v>96.05</v>
      </c>
      <c r="K102" s="4">
        <f t="shared" si="1"/>
        <v>97.39</v>
      </c>
    </row>
    <row r="103" spans="1:11" x14ac:dyDescent="0.2">
      <c r="A103" s="13">
        <v>98</v>
      </c>
      <c r="B103" s="1" t="s">
        <v>935</v>
      </c>
      <c r="C103" t="s">
        <v>280</v>
      </c>
      <c r="D103" t="s">
        <v>281</v>
      </c>
      <c r="E103" t="s">
        <v>10</v>
      </c>
      <c r="F103" t="s">
        <v>282</v>
      </c>
      <c r="G103" t="s">
        <v>12</v>
      </c>
      <c r="H103" s="1" t="s">
        <v>936</v>
      </c>
      <c r="I103" t="s">
        <v>13</v>
      </c>
      <c r="J103" s="4">
        <v>97.13</v>
      </c>
      <c r="K103" s="4">
        <f t="shared" si="1"/>
        <v>98.49</v>
      </c>
    </row>
    <row r="104" spans="1:11" x14ac:dyDescent="0.2">
      <c r="A104" s="13">
        <v>99</v>
      </c>
      <c r="B104" s="1" t="s">
        <v>937</v>
      </c>
      <c r="C104" t="s">
        <v>283</v>
      </c>
      <c r="D104" t="s">
        <v>284</v>
      </c>
      <c r="E104" t="s">
        <v>10</v>
      </c>
      <c r="F104" t="s">
        <v>285</v>
      </c>
      <c r="G104" t="s">
        <v>12</v>
      </c>
      <c r="H104" s="1" t="s">
        <v>938</v>
      </c>
      <c r="I104" t="s">
        <v>13</v>
      </c>
      <c r="J104" s="4">
        <v>97.13</v>
      </c>
      <c r="K104" s="4">
        <f t="shared" si="1"/>
        <v>98.49</v>
      </c>
    </row>
    <row r="105" spans="1:11" x14ac:dyDescent="0.2">
      <c r="A105" s="13">
        <v>100</v>
      </c>
      <c r="B105" s="1" t="s">
        <v>939</v>
      </c>
      <c r="C105" t="s">
        <v>286</v>
      </c>
      <c r="D105" t="s">
        <v>287</v>
      </c>
      <c r="E105" t="s">
        <v>10</v>
      </c>
      <c r="F105" t="s">
        <v>288</v>
      </c>
      <c r="G105" t="s">
        <v>12</v>
      </c>
      <c r="H105" s="1" t="s">
        <v>940</v>
      </c>
      <c r="I105" t="s">
        <v>13</v>
      </c>
      <c r="J105" s="4">
        <v>70.38</v>
      </c>
      <c r="K105" s="4">
        <f t="shared" si="1"/>
        <v>71.37</v>
      </c>
    </row>
    <row r="106" spans="1:11" x14ac:dyDescent="0.2">
      <c r="A106" s="13">
        <v>101</v>
      </c>
      <c r="B106" s="1" t="s">
        <v>941</v>
      </c>
      <c r="C106" t="s">
        <v>286</v>
      </c>
      <c r="D106" t="s">
        <v>289</v>
      </c>
      <c r="E106" t="s">
        <v>10</v>
      </c>
      <c r="F106" t="s">
        <v>290</v>
      </c>
      <c r="G106" t="s">
        <v>12</v>
      </c>
      <c r="H106" s="1" t="s">
        <v>942</v>
      </c>
      <c r="I106" t="s">
        <v>13</v>
      </c>
      <c r="J106" s="4">
        <v>89.89</v>
      </c>
      <c r="K106" s="4">
        <f t="shared" si="1"/>
        <v>91.15</v>
      </c>
    </row>
    <row r="107" spans="1:11" x14ac:dyDescent="0.2">
      <c r="A107" s="13">
        <v>102</v>
      </c>
      <c r="B107" s="1" t="s">
        <v>943</v>
      </c>
      <c r="C107" t="s">
        <v>286</v>
      </c>
      <c r="D107" t="s">
        <v>291</v>
      </c>
      <c r="E107" t="s">
        <v>10</v>
      </c>
      <c r="F107" t="s">
        <v>292</v>
      </c>
      <c r="G107" t="s">
        <v>12</v>
      </c>
      <c r="H107" s="1" t="s">
        <v>944</v>
      </c>
      <c r="I107" t="s">
        <v>13</v>
      </c>
      <c r="J107" s="4">
        <v>89.89</v>
      </c>
      <c r="K107" s="4">
        <f t="shared" si="1"/>
        <v>91.15</v>
      </c>
    </row>
    <row r="108" spans="1:11" x14ac:dyDescent="0.2">
      <c r="A108" s="13">
        <v>103</v>
      </c>
      <c r="B108" s="1" t="s">
        <v>945</v>
      </c>
      <c r="C108" t="s">
        <v>286</v>
      </c>
      <c r="D108" t="s">
        <v>293</v>
      </c>
      <c r="E108" t="s">
        <v>10</v>
      </c>
      <c r="F108" t="s">
        <v>294</v>
      </c>
      <c r="G108" t="s">
        <v>12</v>
      </c>
      <c r="H108" s="1" t="s">
        <v>946</v>
      </c>
      <c r="I108" t="s">
        <v>13</v>
      </c>
      <c r="J108" s="4">
        <v>89.89</v>
      </c>
      <c r="K108" s="4">
        <f t="shared" si="1"/>
        <v>91.15</v>
      </c>
    </row>
    <row r="109" spans="1:11" x14ac:dyDescent="0.2">
      <c r="A109" s="13">
        <v>104</v>
      </c>
      <c r="B109" s="1" t="s">
        <v>947</v>
      </c>
      <c r="C109" t="s">
        <v>295</v>
      </c>
      <c r="D109" t="s">
        <v>296</v>
      </c>
      <c r="E109" t="s">
        <v>10</v>
      </c>
      <c r="F109" t="s">
        <v>297</v>
      </c>
      <c r="G109" t="s">
        <v>12</v>
      </c>
      <c r="H109" s="1" t="s">
        <v>948</v>
      </c>
      <c r="I109" t="s">
        <v>13</v>
      </c>
      <c r="J109" s="4">
        <v>97.13</v>
      </c>
      <c r="K109" s="4">
        <f t="shared" si="1"/>
        <v>98.49</v>
      </c>
    </row>
    <row r="110" spans="1:11" x14ac:dyDescent="0.2">
      <c r="A110" s="13">
        <v>105</v>
      </c>
      <c r="B110" s="1" t="s">
        <v>949</v>
      </c>
      <c r="C110" t="s">
        <v>298</v>
      </c>
      <c r="D110" t="s">
        <v>299</v>
      </c>
      <c r="E110" t="s">
        <v>10</v>
      </c>
      <c r="F110" t="s">
        <v>300</v>
      </c>
      <c r="G110" t="s">
        <v>12</v>
      </c>
      <c r="H110" s="1" t="s">
        <v>950</v>
      </c>
      <c r="I110" t="s">
        <v>13</v>
      </c>
      <c r="J110" s="4">
        <v>97.13</v>
      </c>
      <c r="K110" s="4">
        <f t="shared" si="1"/>
        <v>98.49</v>
      </c>
    </row>
    <row r="111" spans="1:11" x14ac:dyDescent="0.2">
      <c r="A111" s="13">
        <v>106</v>
      </c>
      <c r="B111" s="1" t="s">
        <v>951</v>
      </c>
      <c r="C111" t="s">
        <v>301</v>
      </c>
      <c r="D111" t="s">
        <v>302</v>
      </c>
      <c r="E111" t="s">
        <v>10</v>
      </c>
      <c r="F111" t="s">
        <v>303</v>
      </c>
      <c r="G111" t="s">
        <v>12</v>
      </c>
      <c r="H111" s="1" t="s">
        <v>952</v>
      </c>
      <c r="I111" t="s">
        <v>13</v>
      </c>
      <c r="J111" s="4">
        <v>97.13</v>
      </c>
      <c r="K111" s="4">
        <f t="shared" si="1"/>
        <v>98.49</v>
      </c>
    </row>
    <row r="112" spans="1:11" x14ac:dyDescent="0.2">
      <c r="A112" s="13">
        <v>107</v>
      </c>
      <c r="B112" s="1" t="s">
        <v>953</v>
      </c>
      <c r="C112" t="s">
        <v>304</v>
      </c>
      <c r="D112" t="s">
        <v>305</v>
      </c>
      <c r="E112" t="s">
        <v>10</v>
      </c>
      <c r="F112" t="s">
        <v>306</v>
      </c>
      <c r="G112" t="s">
        <v>12</v>
      </c>
      <c r="H112" s="1" t="s">
        <v>954</v>
      </c>
      <c r="I112" t="s">
        <v>13</v>
      </c>
      <c r="J112" s="4">
        <v>97.13</v>
      </c>
      <c r="K112" s="4">
        <f t="shared" si="1"/>
        <v>98.49</v>
      </c>
    </row>
    <row r="113" spans="1:11" x14ac:dyDescent="0.2">
      <c r="A113" s="13">
        <v>108</v>
      </c>
      <c r="B113" s="1" t="s">
        <v>955</v>
      </c>
      <c r="C113" t="s">
        <v>307</v>
      </c>
      <c r="D113" t="s">
        <v>308</v>
      </c>
      <c r="E113" t="s">
        <v>10</v>
      </c>
      <c r="F113" t="s">
        <v>309</v>
      </c>
      <c r="G113" t="s">
        <v>12</v>
      </c>
      <c r="H113" s="1" t="s">
        <v>956</v>
      </c>
      <c r="I113" t="s">
        <v>13</v>
      </c>
      <c r="J113" s="4">
        <v>97.13</v>
      </c>
      <c r="K113" s="4">
        <f t="shared" si="1"/>
        <v>98.49</v>
      </c>
    </row>
    <row r="114" spans="1:11" x14ac:dyDescent="0.2">
      <c r="A114" s="13">
        <v>109</v>
      </c>
      <c r="B114" s="1" t="s">
        <v>957</v>
      </c>
      <c r="C114" t="s">
        <v>310</v>
      </c>
      <c r="D114" t="s">
        <v>311</v>
      </c>
      <c r="E114" t="s">
        <v>311</v>
      </c>
      <c r="F114" t="s">
        <v>162</v>
      </c>
      <c r="G114" t="s">
        <v>12</v>
      </c>
      <c r="H114" s="1" t="s">
        <v>958</v>
      </c>
      <c r="I114" t="s">
        <v>13</v>
      </c>
      <c r="J114" s="4">
        <v>97.13</v>
      </c>
      <c r="K114" s="4">
        <f t="shared" si="1"/>
        <v>98.49</v>
      </c>
    </row>
    <row r="115" spans="1:11" x14ac:dyDescent="0.2">
      <c r="A115" s="13">
        <v>110</v>
      </c>
      <c r="B115" s="1" t="s">
        <v>959</v>
      </c>
      <c r="C115" t="s">
        <v>312</v>
      </c>
      <c r="D115" t="s">
        <v>313</v>
      </c>
      <c r="E115" t="s">
        <v>10</v>
      </c>
      <c r="F115" t="s">
        <v>314</v>
      </c>
      <c r="G115" t="s">
        <v>12</v>
      </c>
      <c r="H115" s="1" t="s">
        <v>960</v>
      </c>
      <c r="I115" t="s">
        <v>13</v>
      </c>
      <c r="J115" s="4">
        <v>97.13</v>
      </c>
      <c r="K115" s="4">
        <f t="shared" si="1"/>
        <v>98.49</v>
      </c>
    </row>
    <row r="116" spans="1:11" x14ac:dyDescent="0.2">
      <c r="A116" s="13">
        <v>111</v>
      </c>
      <c r="B116" s="1" t="s">
        <v>961</v>
      </c>
      <c r="C116" t="s">
        <v>315</v>
      </c>
      <c r="D116" t="s">
        <v>316</v>
      </c>
      <c r="E116" t="s">
        <v>10</v>
      </c>
      <c r="F116" t="s">
        <v>317</v>
      </c>
      <c r="G116" t="s">
        <v>114</v>
      </c>
      <c r="H116" s="1" t="s">
        <v>962</v>
      </c>
      <c r="I116" t="s">
        <v>13</v>
      </c>
      <c r="J116" s="4">
        <v>97.13</v>
      </c>
      <c r="K116" s="4">
        <f t="shared" si="1"/>
        <v>98.49</v>
      </c>
    </row>
    <row r="117" spans="1:11" x14ac:dyDescent="0.2">
      <c r="A117" s="13">
        <v>112</v>
      </c>
      <c r="B117" s="1" t="s">
        <v>963</v>
      </c>
      <c r="C117" t="s">
        <v>318</v>
      </c>
      <c r="D117" t="s">
        <v>319</v>
      </c>
      <c r="E117" t="s">
        <v>10</v>
      </c>
      <c r="F117" t="s">
        <v>159</v>
      </c>
      <c r="G117" t="s">
        <v>12</v>
      </c>
      <c r="H117" s="1" t="s">
        <v>964</v>
      </c>
      <c r="I117" t="s">
        <v>13</v>
      </c>
      <c r="J117" s="4">
        <v>97.13</v>
      </c>
      <c r="K117" s="4">
        <f t="shared" si="1"/>
        <v>98.49</v>
      </c>
    </row>
    <row r="118" spans="1:11" x14ac:dyDescent="0.2">
      <c r="A118" s="13">
        <v>113</v>
      </c>
      <c r="B118" s="1" t="s">
        <v>965</v>
      </c>
      <c r="C118" t="s">
        <v>320</v>
      </c>
      <c r="D118" t="s">
        <v>321</v>
      </c>
      <c r="E118" t="s">
        <v>10</v>
      </c>
      <c r="F118" t="s">
        <v>322</v>
      </c>
      <c r="G118" t="s">
        <v>12</v>
      </c>
      <c r="H118" s="1" t="s">
        <v>966</v>
      </c>
      <c r="I118" t="s">
        <v>13</v>
      </c>
      <c r="J118" s="4">
        <v>97.13</v>
      </c>
      <c r="K118" s="4">
        <f t="shared" si="1"/>
        <v>98.49</v>
      </c>
    </row>
    <row r="119" spans="1:11" x14ac:dyDescent="0.2">
      <c r="A119" s="13">
        <v>114</v>
      </c>
      <c r="B119" s="1" t="s">
        <v>967</v>
      </c>
      <c r="C119" t="s">
        <v>323</v>
      </c>
      <c r="D119" t="s">
        <v>324</v>
      </c>
      <c r="E119" t="s">
        <v>10</v>
      </c>
      <c r="F119" t="s">
        <v>325</v>
      </c>
      <c r="G119" t="s">
        <v>12</v>
      </c>
      <c r="H119" s="1" t="s">
        <v>968</v>
      </c>
      <c r="I119" t="s">
        <v>13</v>
      </c>
      <c r="J119" s="4">
        <v>97.13</v>
      </c>
      <c r="K119" s="4">
        <f t="shared" si="1"/>
        <v>98.49</v>
      </c>
    </row>
    <row r="120" spans="1:11" x14ac:dyDescent="0.2">
      <c r="A120" s="13">
        <v>115</v>
      </c>
      <c r="B120" s="1" t="s">
        <v>969</v>
      </c>
      <c r="C120" t="s">
        <v>326</v>
      </c>
      <c r="D120" t="s">
        <v>327</v>
      </c>
      <c r="E120" t="s">
        <v>10</v>
      </c>
      <c r="F120" t="s">
        <v>328</v>
      </c>
      <c r="G120" t="s">
        <v>12</v>
      </c>
      <c r="H120" s="1" t="s">
        <v>970</v>
      </c>
      <c r="I120" t="s">
        <v>13</v>
      </c>
      <c r="J120" s="4">
        <v>89.89</v>
      </c>
      <c r="K120" s="4">
        <f t="shared" si="1"/>
        <v>91.15</v>
      </c>
    </row>
    <row r="121" spans="1:11" x14ac:dyDescent="0.2">
      <c r="A121" s="13">
        <v>116</v>
      </c>
      <c r="B121" s="1" t="s">
        <v>971</v>
      </c>
      <c r="C121" t="s">
        <v>329</v>
      </c>
      <c r="D121" t="s">
        <v>330</v>
      </c>
      <c r="E121" t="s">
        <v>10</v>
      </c>
      <c r="F121" t="s">
        <v>331</v>
      </c>
      <c r="G121" t="s">
        <v>12</v>
      </c>
      <c r="H121" s="1" t="s">
        <v>972</v>
      </c>
      <c r="I121" t="s">
        <v>13</v>
      </c>
      <c r="J121" s="4">
        <v>89.89</v>
      </c>
      <c r="K121" s="4">
        <f t="shared" si="1"/>
        <v>91.15</v>
      </c>
    </row>
    <row r="122" spans="1:11" x14ac:dyDescent="0.2">
      <c r="A122" s="13">
        <v>117</v>
      </c>
      <c r="B122" s="1" t="s">
        <v>973</v>
      </c>
      <c r="C122" t="s">
        <v>332</v>
      </c>
      <c r="D122" t="s">
        <v>333</v>
      </c>
      <c r="E122" t="s">
        <v>10</v>
      </c>
      <c r="F122" t="s">
        <v>334</v>
      </c>
      <c r="G122" t="s">
        <v>12</v>
      </c>
      <c r="H122" s="1" t="s">
        <v>974</v>
      </c>
      <c r="I122" t="s">
        <v>13</v>
      </c>
      <c r="J122" s="4">
        <v>89.89</v>
      </c>
      <c r="K122" s="4">
        <f t="shared" si="1"/>
        <v>91.15</v>
      </c>
    </row>
    <row r="123" spans="1:11" x14ac:dyDescent="0.2">
      <c r="A123" s="13">
        <v>118</v>
      </c>
      <c r="B123" s="1" t="s">
        <v>975</v>
      </c>
      <c r="C123" t="s">
        <v>335</v>
      </c>
      <c r="D123" t="s">
        <v>336</v>
      </c>
      <c r="E123" t="s">
        <v>10</v>
      </c>
      <c r="F123" t="s">
        <v>325</v>
      </c>
      <c r="G123" t="s">
        <v>12</v>
      </c>
      <c r="H123" s="1" t="s">
        <v>976</v>
      </c>
      <c r="I123" t="s">
        <v>13</v>
      </c>
      <c r="J123" s="4">
        <v>89.89</v>
      </c>
      <c r="K123" s="4">
        <f t="shared" si="1"/>
        <v>91.15</v>
      </c>
    </row>
    <row r="124" spans="1:11" x14ac:dyDescent="0.2">
      <c r="A124" s="13">
        <v>119</v>
      </c>
      <c r="B124" s="1" t="s">
        <v>977</v>
      </c>
      <c r="C124" t="s">
        <v>337</v>
      </c>
      <c r="D124" t="s">
        <v>338</v>
      </c>
      <c r="E124" t="s">
        <v>10</v>
      </c>
      <c r="F124" t="s">
        <v>93</v>
      </c>
      <c r="G124" t="s">
        <v>12</v>
      </c>
      <c r="H124" s="1" t="s">
        <v>978</v>
      </c>
      <c r="I124" t="s">
        <v>13</v>
      </c>
      <c r="J124" s="4">
        <v>87.95</v>
      </c>
      <c r="K124" s="4">
        <f t="shared" si="1"/>
        <v>89.18</v>
      </c>
    </row>
    <row r="125" spans="1:11" x14ac:dyDescent="0.2">
      <c r="A125" s="13">
        <v>120</v>
      </c>
      <c r="B125" s="1" t="s">
        <v>979</v>
      </c>
      <c r="C125" t="s">
        <v>339</v>
      </c>
      <c r="D125" t="s">
        <v>340</v>
      </c>
      <c r="E125" t="s">
        <v>10</v>
      </c>
      <c r="F125" t="s">
        <v>341</v>
      </c>
      <c r="G125" t="s">
        <v>12</v>
      </c>
      <c r="H125" s="1" t="s">
        <v>980</v>
      </c>
      <c r="I125" t="s">
        <v>13</v>
      </c>
      <c r="J125" s="4">
        <v>92.79</v>
      </c>
      <c r="K125" s="4">
        <f t="shared" si="1"/>
        <v>94.09</v>
      </c>
    </row>
    <row r="126" spans="1:11" x14ac:dyDescent="0.2">
      <c r="A126" s="13">
        <v>121</v>
      </c>
      <c r="B126" s="1" t="s">
        <v>981</v>
      </c>
      <c r="C126" t="s">
        <v>342</v>
      </c>
      <c r="D126" t="s">
        <v>343</v>
      </c>
      <c r="E126" t="s">
        <v>10</v>
      </c>
      <c r="F126" t="s">
        <v>218</v>
      </c>
      <c r="G126" t="s">
        <v>12</v>
      </c>
      <c r="H126" s="1" t="s">
        <v>982</v>
      </c>
      <c r="I126" t="s">
        <v>13</v>
      </c>
      <c r="J126" s="4">
        <v>89.89</v>
      </c>
      <c r="K126" s="4">
        <f t="shared" si="1"/>
        <v>91.15</v>
      </c>
    </row>
    <row r="127" spans="1:11" x14ac:dyDescent="0.2">
      <c r="A127" s="13">
        <v>122</v>
      </c>
      <c r="B127" s="1" t="s">
        <v>983</v>
      </c>
      <c r="C127" t="s">
        <v>344</v>
      </c>
      <c r="D127" t="s">
        <v>345</v>
      </c>
      <c r="E127" t="s">
        <v>10</v>
      </c>
      <c r="F127" t="s">
        <v>346</v>
      </c>
      <c r="G127" t="s">
        <v>12</v>
      </c>
      <c r="H127" s="1" t="s">
        <v>984</v>
      </c>
      <c r="I127" t="s">
        <v>13</v>
      </c>
      <c r="J127" s="4">
        <v>89.89</v>
      </c>
      <c r="K127" s="4">
        <f t="shared" si="1"/>
        <v>91.15</v>
      </c>
    </row>
    <row r="128" spans="1:11" x14ac:dyDescent="0.2">
      <c r="A128" s="13">
        <v>123</v>
      </c>
      <c r="B128" s="1" t="s">
        <v>985</v>
      </c>
      <c r="C128" t="s">
        <v>347</v>
      </c>
      <c r="D128" t="s">
        <v>348</v>
      </c>
      <c r="E128" t="s">
        <v>10</v>
      </c>
      <c r="F128" t="s">
        <v>349</v>
      </c>
      <c r="G128" t="s">
        <v>12</v>
      </c>
      <c r="H128" s="1" t="s">
        <v>986</v>
      </c>
      <c r="I128" t="s">
        <v>13</v>
      </c>
      <c r="J128" s="4">
        <v>89.89</v>
      </c>
      <c r="K128" s="4">
        <f t="shared" si="1"/>
        <v>91.15</v>
      </c>
    </row>
    <row r="129" spans="1:11" x14ac:dyDescent="0.2">
      <c r="A129" s="13">
        <v>124</v>
      </c>
      <c r="B129" s="1" t="s">
        <v>987</v>
      </c>
      <c r="C129" t="s">
        <v>350</v>
      </c>
      <c r="D129" t="s">
        <v>351</v>
      </c>
      <c r="E129" t="s">
        <v>10</v>
      </c>
      <c r="F129" t="s">
        <v>84</v>
      </c>
      <c r="G129" t="s">
        <v>12</v>
      </c>
      <c r="H129" s="1" t="s">
        <v>988</v>
      </c>
      <c r="I129" t="s">
        <v>13</v>
      </c>
      <c r="J129" s="4">
        <v>89.89</v>
      </c>
      <c r="K129" s="4">
        <f t="shared" si="1"/>
        <v>91.15</v>
      </c>
    </row>
    <row r="130" spans="1:11" x14ac:dyDescent="0.2">
      <c r="A130" s="13">
        <v>125</v>
      </c>
      <c r="B130" s="1" t="s">
        <v>989</v>
      </c>
      <c r="C130" t="s">
        <v>352</v>
      </c>
      <c r="D130" t="s">
        <v>353</v>
      </c>
      <c r="E130" t="s">
        <v>10</v>
      </c>
      <c r="F130" t="s">
        <v>93</v>
      </c>
      <c r="G130" t="s">
        <v>12</v>
      </c>
      <c r="H130" s="1" t="s">
        <v>978</v>
      </c>
      <c r="I130" t="s">
        <v>13</v>
      </c>
      <c r="J130" s="4">
        <v>89.95</v>
      </c>
      <c r="K130" s="4">
        <f t="shared" si="1"/>
        <v>91.21</v>
      </c>
    </row>
    <row r="131" spans="1:11" x14ac:dyDescent="0.2">
      <c r="A131" s="13">
        <v>126</v>
      </c>
      <c r="B131" s="1" t="s">
        <v>990</v>
      </c>
      <c r="C131" t="s">
        <v>354</v>
      </c>
      <c r="D131" t="s">
        <v>355</v>
      </c>
      <c r="E131" t="s">
        <v>10</v>
      </c>
      <c r="F131" t="s">
        <v>356</v>
      </c>
      <c r="G131" t="s">
        <v>12</v>
      </c>
      <c r="H131" s="1" t="s">
        <v>991</v>
      </c>
      <c r="I131" t="s">
        <v>13</v>
      </c>
      <c r="J131" s="4">
        <v>89.95</v>
      </c>
      <c r="K131" s="4">
        <f t="shared" si="1"/>
        <v>91.21</v>
      </c>
    </row>
    <row r="132" spans="1:11" x14ac:dyDescent="0.2">
      <c r="A132" s="13">
        <v>127</v>
      </c>
      <c r="B132" s="1" t="s">
        <v>992</v>
      </c>
      <c r="C132" t="s">
        <v>357</v>
      </c>
      <c r="D132" t="s">
        <v>358</v>
      </c>
      <c r="E132" t="s">
        <v>10</v>
      </c>
      <c r="F132" t="s">
        <v>359</v>
      </c>
      <c r="G132" t="s">
        <v>12</v>
      </c>
      <c r="H132" s="1" t="s">
        <v>993</v>
      </c>
      <c r="I132" t="s">
        <v>13</v>
      </c>
      <c r="J132" s="4">
        <v>89.89</v>
      </c>
      <c r="K132" s="4">
        <f t="shared" si="1"/>
        <v>91.15</v>
      </c>
    </row>
    <row r="133" spans="1:11" x14ac:dyDescent="0.2">
      <c r="A133" s="13">
        <v>128</v>
      </c>
      <c r="B133" s="1" t="s">
        <v>994</v>
      </c>
      <c r="C133" t="s">
        <v>360</v>
      </c>
      <c r="D133" t="s">
        <v>361</v>
      </c>
      <c r="E133" t="s">
        <v>361</v>
      </c>
      <c r="F133" t="s">
        <v>362</v>
      </c>
      <c r="G133" t="s">
        <v>12</v>
      </c>
      <c r="H133" s="1" t="s">
        <v>995</v>
      </c>
      <c r="I133" t="s">
        <v>13</v>
      </c>
      <c r="J133" s="4">
        <v>89.89</v>
      </c>
      <c r="K133" s="4">
        <f t="shared" si="1"/>
        <v>91.15</v>
      </c>
    </row>
    <row r="134" spans="1:11" x14ac:dyDescent="0.2">
      <c r="A134" s="13">
        <v>129</v>
      </c>
      <c r="B134" s="1" t="s">
        <v>996</v>
      </c>
      <c r="C134" t="s">
        <v>363</v>
      </c>
      <c r="D134" t="s">
        <v>364</v>
      </c>
      <c r="E134" t="s">
        <v>10</v>
      </c>
      <c r="F134" t="s">
        <v>365</v>
      </c>
      <c r="G134" t="s">
        <v>12</v>
      </c>
      <c r="H134" s="1" t="s">
        <v>997</v>
      </c>
      <c r="I134" t="s">
        <v>13</v>
      </c>
      <c r="J134" s="4">
        <v>89.89</v>
      </c>
      <c r="K134" s="4">
        <f t="shared" si="1"/>
        <v>91.15</v>
      </c>
    </row>
    <row r="135" spans="1:11" x14ac:dyDescent="0.2">
      <c r="A135" s="13">
        <v>130</v>
      </c>
      <c r="B135" s="1" t="s">
        <v>998</v>
      </c>
      <c r="C135" t="s">
        <v>366</v>
      </c>
      <c r="D135" t="s">
        <v>364</v>
      </c>
      <c r="E135" t="s">
        <v>10</v>
      </c>
      <c r="F135" t="s">
        <v>365</v>
      </c>
      <c r="G135" t="s">
        <v>12</v>
      </c>
      <c r="H135" s="1" t="s">
        <v>997</v>
      </c>
      <c r="I135" t="s">
        <v>13</v>
      </c>
      <c r="J135" s="4">
        <v>89.89</v>
      </c>
      <c r="K135" s="4">
        <f t="shared" ref="K135:K198" si="2">ROUND(J135*$K$2,2)</f>
        <v>91.15</v>
      </c>
    </row>
    <row r="136" spans="1:11" x14ac:dyDescent="0.2">
      <c r="A136" s="13">
        <v>131</v>
      </c>
      <c r="B136" s="1" t="s">
        <v>999</v>
      </c>
      <c r="C136" t="s">
        <v>367</v>
      </c>
      <c r="D136" t="s">
        <v>368</v>
      </c>
      <c r="E136" t="s">
        <v>10</v>
      </c>
      <c r="F136" t="s">
        <v>365</v>
      </c>
      <c r="G136" t="s">
        <v>12</v>
      </c>
      <c r="H136" s="1" t="s">
        <v>1000</v>
      </c>
      <c r="I136" t="s">
        <v>13</v>
      </c>
      <c r="J136" s="4">
        <v>88.03</v>
      </c>
      <c r="K136" s="4">
        <f t="shared" si="2"/>
        <v>89.26</v>
      </c>
    </row>
    <row r="137" spans="1:11" x14ac:dyDescent="0.2">
      <c r="A137" s="13">
        <v>132</v>
      </c>
      <c r="B137" s="1" t="s">
        <v>1001</v>
      </c>
      <c r="C137" t="s">
        <v>369</v>
      </c>
      <c r="D137" t="s">
        <v>370</v>
      </c>
      <c r="E137" t="s">
        <v>10</v>
      </c>
      <c r="F137" t="s">
        <v>365</v>
      </c>
      <c r="G137" t="s">
        <v>12</v>
      </c>
      <c r="H137" s="1" t="s">
        <v>1002</v>
      </c>
      <c r="I137" t="s">
        <v>13</v>
      </c>
      <c r="J137" s="4">
        <v>88.03</v>
      </c>
      <c r="K137" s="4">
        <f t="shared" si="2"/>
        <v>89.26</v>
      </c>
    </row>
    <row r="138" spans="1:11" x14ac:dyDescent="0.2">
      <c r="A138" s="13">
        <v>133</v>
      </c>
      <c r="B138" s="1" t="s">
        <v>1003</v>
      </c>
      <c r="C138" t="s">
        <v>371</v>
      </c>
      <c r="D138" t="s">
        <v>372</v>
      </c>
      <c r="E138" t="s">
        <v>10</v>
      </c>
      <c r="F138" t="s">
        <v>373</v>
      </c>
      <c r="G138" t="s">
        <v>12</v>
      </c>
      <c r="H138" s="1" t="s">
        <v>1004</v>
      </c>
      <c r="I138" t="s">
        <v>13</v>
      </c>
      <c r="J138" s="4">
        <v>86.71</v>
      </c>
      <c r="K138" s="4">
        <f t="shared" si="2"/>
        <v>87.92</v>
      </c>
    </row>
    <row r="139" spans="1:11" x14ac:dyDescent="0.2">
      <c r="A139" s="13">
        <v>134</v>
      </c>
      <c r="B139" s="1" t="s">
        <v>1005</v>
      </c>
      <c r="C139" t="s">
        <v>367</v>
      </c>
      <c r="D139" t="s">
        <v>374</v>
      </c>
      <c r="E139" t="s">
        <v>10</v>
      </c>
      <c r="F139" t="s">
        <v>365</v>
      </c>
      <c r="G139" t="s">
        <v>12</v>
      </c>
      <c r="H139" s="1" t="s">
        <v>1006</v>
      </c>
      <c r="I139" t="s">
        <v>13</v>
      </c>
      <c r="J139" s="4">
        <v>86.71</v>
      </c>
      <c r="K139" s="4">
        <f t="shared" si="2"/>
        <v>87.92</v>
      </c>
    </row>
    <row r="140" spans="1:11" x14ac:dyDescent="0.2">
      <c r="A140" s="13">
        <v>135</v>
      </c>
      <c r="B140" s="1" t="s">
        <v>1007</v>
      </c>
      <c r="C140" t="s">
        <v>375</v>
      </c>
      <c r="D140" t="s">
        <v>376</v>
      </c>
      <c r="E140" t="s">
        <v>10</v>
      </c>
      <c r="F140" t="s">
        <v>377</v>
      </c>
      <c r="G140" t="s">
        <v>12</v>
      </c>
      <c r="H140" s="1" t="s">
        <v>1008</v>
      </c>
      <c r="I140" t="s">
        <v>13</v>
      </c>
      <c r="J140" s="4">
        <v>97.13</v>
      </c>
      <c r="K140" s="4">
        <f t="shared" si="2"/>
        <v>98.49</v>
      </c>
    </row>
    <row r="141" spans="1:11" x14ac:dyDescent="0.2">
      <c r="A141" s="13">
        <v>136</v>
      </c>
      <c r="B141" s="1" t="s">
        <v>1009</v>
      </c>
      <c r="C141" t="s">
        <v>378</v>
      </c>
      <c r="D141" t="s">
        <v>379</v>
      </c>
      <c r="E141" t="s">
        <v>10</v>
      </c>
      <c r="F141" t="s">
        <v>380</v>
      </c>
      <c r="G141" t="s">
        <v>12</v>
      </c>
      <c r="H141" s="1" t="s">
        <v>1010</v>
      </c>
      <c r="I141" t="s">
        <v>13</v>
      </c>
      <c r="J141" s="4">
        <v>89.89</v>
      </c>
      <c r="K141" s="4">
        <f t="shared" si="2"/>
        <v>91.15</v>
      </c>
    </row>
    <row r="142" spans="1:11" x14ac:dyDescent="0.2">
      <c r="A142" s="13">
        <v>137</v>
      </c>
      <c r="B142" s="1" t="s">
        <v>1011</v>
      </c>
      <c r="C142" t="s">
        <v>381</v>
      </c>
      <c r="D142" t="s">
        <v>382</v>
      </c>
      <c r="E142" t="s">
        <v>10</v>
      </c>
      <c r="F142" t="s">
        <v>383</v>
      </c>
      <c r="G142" t="s">
        <v>12</v>
      </c>
      <c r="H142" s="1" t="s">
        <v>1012</v>
      </c>
      <c r="I142" t="s">
        <v>13</v>
      </c>
      <c r="J142" s="4">
        <v>89.89</v>
      </c>
      <c r="K142" s="4">
        <f t="shared" si="2"/>
        <v>91.15</v>
      </c>
    </row>
    <row r="143" spans="1:11" x14ac:dyDescent="0.2">
      <c r="A143" s="13">
        <v>138</v>
      </c>
      <c r="B143" s="1" t="s">
        <v>1013</v>
      </c>
      <c r="C143" t="s">
        <v>384</v>
      </c>
      <c r="D143" t="s">
        <v>385</v>
      </c>
      <c r="E143" t="s">
        <v>10</v>
      </c>
      <c r="F143" t="s">
        <v>24</v>
      </c>
      <c r="G143" t="s">
        <v>12</v>
      </c>
      <c r="H143" s="1" t="s">
        <v>1014</v>
      </c>
      <c r="I143" t="s">
        <v>13</v>
      </c>
      <c r="J143" s="4">
        <v>66.16</v>
      </c>
      <c r="K143" s="4">
        <f t="shared" si="2"/>
        <v>67.09</v>
      </c>
    </row>
    <row r="144" spans="1:11" x14ac:dyDescent="0.2">
      <c r="A144" s="13">
        <v>139</v>
      </c>
      <c r="B144" s="1" t="s">
        <v>1015</v>
      </c>
      <c r="C144" t="s">
        <v>386</v>
      </c>
      <c r="D144" t="s">
        <v>387</v>
      </c>
      <c r="E144" t="s">
        <v>10</v>
      </c>
      <c r="F144" t="s">
        <v>388</v>
      </c>
      <c r="G144" t="s">
        <v>12</v>
      </c>
      <c r="H144" s="1" t="s">
        <v>1016</v>
      </c>
      <c r="I144" t="s">
        <v>13</v>
      </c>
      <c r="J144" s="4">
        <v>95.97</v>
      </c>
      <c r="K144" s="4">
        <f t="shared" si="2"/>
        <v>97.31</v>
      </c>
    </row>
    <row r="145" spans="1:11" x14ac:dyDescent="0.2">
      <c r="A145" s="13">
        <v>140</v>
      </c>
      <c r="B145" s="1" t="s">
        <v>1017</v>
      </c>
      <c r="C145" t="s">
        <v>389</v>
      </c>
      <c r="D145" t="s">
        <v>390</v>
      </c>
      <c r="E145" t="s">
        <v>10</v>
      </c>
      <c r="F145" t="s">
        <v>11</v>
      </c>
      <c r="G145" t="s">
        <v>12</v>
      </c>
      <c r="H145" s="1" t="s">
        <v>1018</v>
      </c>
      <c r="I145" t="s">
        <v>13</v>
      </c>
      <c r="J145" s="4">
        <v>97.13</v>
      </c>
      <c r="K145" s="4">
        <f t="shared" si="2"/>
        <v>98.49</v>
      </c>
    </row>
    <row r="146" spans="1:11" x14ac:dyDescent="0.2">
      <c r="A146" s="13">
        <v>141</v>
      </c>
      <c r="B146" s="1" t="s">
        <v>1019</v>
      </c>
      <c r="C146" t="s">
        <v>391</v>
      </c>
      <c r="D146" t="s">
        <v>392</v>
      </c>
      <c r="E146" t="s">
        <v>10</v>
      </c>
      <c r="F146" t="s">
        <v>393</v>
      </c>
      <c r="G146" t="s">
        <v>12</v>
      </c>
      <c r="H146" s="1" t="s">
        <v>1020</v>
      </c>
      <c r="I146" t="s">
        <v>13</v>
      </c>
      <c r="J146" s="4">
        <v>97.13</v>
      </c>
      <c r="K146" s="4">
        <f t="shared" si="2"/>
        <v>98.49</v>
      </c>
    </row>
    <row r="147" spans="1:11" x14ac:dyDescent="0.2">
      <c r="A147" s="13">
        <v>142</v>
      </c>
      <c r="B147" s="1" t="s">
        <v>1021</v>
      </c>
      <c r="C147" t="s">
        <v>394</v>
      </c>
      <c r="D147" t="s">
        <v>395</v>
      </c>
      <c r="E147" t="s">
        <v>10</v>
      </c>
      <c r="F147" t="s">
        <v>396</v>
      </c>
      <c r="G147" t="s">
        <v>12</v>
      </c>
      <c r="H147" s="1" t="s">
        <v>1022</v>
      </c>
      <c r="I147" t="s">
        <v>13</v>
      </c>
      <c r="J147" s="4">
        <v>97.13</v>
      </c>
      <c r="K147" s="4">
        <f t="shared" si="2"/>
        <v>98.49</v>
      </c>
    </row>
    <row r="148" spans="1:11" x14ac:dyDescent="0.2">
      <c r="A148" s="13">
        <v>143</v>
      </c>
      <c r="B148" s="1" t="s">
        <v>1023</v>
      </c>
      <c r="C148" t="s">
        <v>397</v>
      </c>
      <c r="D148" t="s">
        <v>398</v>
      </c>
      <c r="E148" t="s">
        <v>10</v>
      </c>
      <c r="F148" t="s">
        <v>399</v>
      </c>
      <c r="G148" t="s">
        <v>12</v>
      </c>
      <c r="H148" s="1" t="s">
        <v>1024</v>
      </c>
      <c r="I148" t="s">
        <v>13</v>
      </c>
      <c r="J148" s="4">
        <v>97.13</v>
      </c>
      <c r="K148" s="4">
        <f t="shared" si="2"/>
        <v>98.49</v>
      </c>
    </row>
    <row r="149" spans="1:11" x14ac:dyDescent="0.2">
      <c r="A149" s="13">
        <v>144</v>
      </c>
      <c r="B149" s="1" t="s">
        <v>1025</v>
      </c>
      <c r="C149" t="s">
        <v>400</v>
      </c>
      <c r="D149" t="s">
        <v>401</v>
      </c>
      <c r="E149" t="s">
        <v>10</v>
      </c>
      <c r="F149" t="s">
        <v>178</v>
      </c>
      <c r="G149" t="s">
        <v>12</v>
      </c>
      <c r="H149" s="1" t="s">
        <v>1026</v>
      </c>
      <c r="I149" t="s">
        <v>13</v>
      </c>
      <c r="J149" s="4">
        <v>89.89</v>
      </c>
      <c r="K149" s="4">
        <f t="shared" si="2"/>
        <v>91.15</v>
      </c>
    </row>
    <row r="150" spans="1:11" x14ac:dyDescent="0.2">
      <c r="A150" s="13">
        <v>145</v>
      </c>
      <c r="B150" s="1" t="s">
        <v>1027</v>
      </c>
      <c r="C150" t="s">
        <v>402</v>
      </c>
      <c r="D150" t="s">
        <v>403</v>
      </c>
      <c r="E150" t="s">
        <v>10</v>
      </c>
      <c r="F150" t="s">
        <v>178</v>
      </c>
      <c r="G150" t="s">
        <v>12</v>
      </c>
      <c r="H150" s="1" t="s">
        <v>1028</v>
      </c>
      <c r="I150" t="s">
        <v>13</v>
      </c>
      <c r="J150" s="4">
        <v>89.89</v>
      </c>
      <c r="K150" s="4">
        <f t="shared" si="2"/>
        <v>91.15</v>
      </c>
    </row>
    <row r="151" spans="1:11" x14ac:dyDescent="0.2">
      <c r="A151" s="13">
        <v>146</v>
      </c>
      <c r="B151" s="1" t="s">
        <v>1029</v>
      </c>
      <c r="C151" t="s">
        <v>404</v>
      </c>
      <c r="D151" t="s">
        <v>405</v>
      </c>
      <c r="E151" t="s">
        <v>10</v>
      </c>
      <c r="F151" t="s">
        <v>406</v>
      </c>
      <c r="G151" t="s">
        <v>12</v>
      </c>
      <c r="H151" s="1" t="s">
        <v>1030</v>
      </c>
      <c r="I151" t="s">
        <v>13</v>
      </c>
      <c r="J151" s="4">
        <v>97.13</v>
      </c>
      <c r="K151" s="4">
        <f t="shared" si="2"/>
        <v>98.49</v>
      </c>
    </row>
    <row r="152" spans="1:11" x14ac:dyDescent="0.2">
      <c r="A152" s="13">
        <v>147</v>
      </c>
      <c r="B152" s="1" t="s">
        <v>1031</v>
      </c>
      <c r="C152" t="s">
        <v>407</v>
      </c>
      <c r="D152" t="s">
        <v>408</v>
      </c>
      <c r="E152" t="s">
        <v>10</v>
      </c>
      <c r="F152" t="s">
        <v>406</v>
      </c>
      <c r="G152" t="s">
        <v>12</v>
      </c>
      <c r="H152" s="1" t="s">
        <v>1032</v>
      </c>
      <c r="I152" t="s">
        <v>13</v>
      </c>
      <c r="J152" s="4">
        <v>94.75</v>
      </c>
      <c r="K152" s="4">
        <f t="shared" si="2"/>
        <v>96.08</v>
      </c>
    </row>
    <row r="153" spans="1:11" x14ac:dyDescent="0.2">
      <c r="A153" s="13">
        <v>148</v>
      </c>
      <c r="B153" s="1" t="s">
        <v>1033</v>
      </c>
      <c r="C153" t="s">
        <v>409</v>
      </c>
      <c r="D153" t="s">
        <v>410</v>
      </c>
      <c r="E153" t="s">
        <v>10</v>
      </c>
      <c r="F153" t="s">
        <v>411</v>
      </c>
      <c r="G153" t="s">
        <v>12</v>
      </c>
      <c r="H153" s="1" t="s">
        <v>1034</v>
      </c>
      <c r="I153" t="s">
        <v>13</v>
      </c>
      <c r="J153" s="4">
        <v>89.86</v>
      </c>
      <c r="K153" s="4">
        <f t="shared" si="2"/>
        <v>91.12</v>
      </c>
    </row>
    <row r="154" spans="1:11" x14ac:dyDescent="0.2">
      <c r="A154" s="13">
        <v>149</v>
      </c>
      <c r="B154" s="1" t="s">
        <v>1035</v>
      </c>
      <c r="C154" t="s">
        <v>412</v>
      </c>
      <c r="D154" t="s">
        <v>413</v>
      </c>
      <c r="E154" t="s">
        <v>10</v>
      </c>
      <c r="F154" t="s">
        <v>110</v>
      </c>
      <c r="G154" t="s">
        <v>12</v>
      </c>
      <c r="H154" s="1" t="s">
        <v>1036</v>
      </c>
      <c r="I154" t="s">
        <v>13</v>
      </c>
      <c r="J154" s="4">
        <v>89.89</v>
      </c>
      <c r="K154" s="4">
        <f t="shared" si="2"/>
        <v>91.15</v>
      </c>
    </row>
    <row r="155" spans="1:11" x14ac:dyDescent="0.2">
      <c r="A155" s="13">
        <v>150</v>
      </c>
      <c r="B155" s="1" t="s">
        <v>1037</v>
      </c>
      <c r="C155" t="s">
        <v>414</v>
      </c>
      <c r="D155" t="s">
        <v>415</v>
      </c>
      <c r="E155" t="s">
        <v>10</v>
      </c>
      <c r="F155" t="s">
        <v>416</v>
      </c>
      <c r="G155" t="s">
        <v>12</v>
      </c>
      <c r="H155" s="1" t="s">
        <v>1038</v>
      </c>
      <c r="I155" t="s">
        <v>13</v>
      </c>
      <c r="J155" s="4">
        <v>89.89</v>
      </c>
      <c r="K155" s="4">
        <f t="shared" si="2"/>
        <v>91.15</v>
      </c>
    </row>
    <row r="156" spans="1:11" x14ac:dyDescent="0.2">
      <c r="A156" s="13">
        <v>151</v>
      </c>
      <c r="B156" s="1" t="s">
        <v>1039</v>
      </c>
      <c r="C156" t="s">
        <v>417</v>
      </c>
      <c r="D156" t="s">
        <v>418</v>
      </c>
      <c r="E156" t="s">
        <v>10</v>
      </c>
      <c r="F156" t="s">
        <v>419</v>
      </c>
      <c r="G156" t="s">
        <v>12</v>
      </c>
      <c r="H156" s="1" t="s">
        <v>1040</v>
      </c>
      <c r="I156" t="s">
        <v>13</v>
      </c>
      <c r="J156" s="4">
        <v>88.51</v>
      </c>
      <c r="K156" s="4">
        <f t="shared" si="2"/>
        <v>89.75</v>
      </c>
    </row>
    <row r="157" spans="1:11" x14ac:dyDescent="0.2">
      <c r="A157" s="13">
        <v>152</v>
      </c>
      <c r="B157" s="1" t="s">
        <v>1041</v>
      </c>
      <c r="C157" t="s">
        <v>420</v>
      </c>
      <c r="D157" t="s">
        <v>421</v>
      </c>
      <c r="E157" t="s">
        <v>10</v>
      </c>
      <c r="F157" t="s">
        <v>419</v>
      </c>
      <c r="G157" t="s">
        <v>12</v>
      </c>
      <c r="H157" s="1" t="s">
        <v>1042</v>
      </c>
      <c r="I157" t="s">
        <v>13</v>
      </c>
      <c r="J157" s="4">
        <v>89.89</v>
      </c>
      <c r="K157" s="4">
        <f t="shared" si="2"/>
        <v>91.15</v>
      </c>
    </row>
    <row r="158" spans="1:11" x14ac:dyDescent="0.2">
      <c r="A158" s="13">
        <v>153</v>
      </c>
      <c r="B158" s="1" t="s">
        <v>1043</v>
      </c>
      <c r="C158" t="s">
        <v>422</v>
      </c>
      <c r="D158" t="s">
        <v>423</v>
      </c>
      <c r="E158" t="s">
        <v>10</v>
      </c>
      <c r="F158" t="s">
        <v>424</v>
      </c>
      <c r="G158" t="s">
        <v>12</v>
      </c>
      <c r="H158" s="1" t="s">
        <v>1044</v>
      </c>
      <c r="I158" t="s">
        <v>13</v>
      </c>
      <c r="J158" s="4">
        <v>97.13</v>
      </c>
      <c r="K158" s="4">
        <f t="shared" si="2"/>
        <v>98.49</v>
      </c>
    </row>
    <row r="159" spans="1:11" x14ac:dyDescent="0.2">
      <c r="A159" s="13">
        <v>154</v>
      </c>
      <c r="B159" s="1" t="s">
        <v>1045</v>
      </c>
      <c r="C159" t="s">
        <v>425</v>
      </c>
      <c r="D159" t="s">
        <v>426</v>
      </c>
      <c r="E159" t="s">
        <v>10</v>
      </c>
      <c r="F159" t="s">
        <v>90</v>
      </c>
      <c r="G159" t="s">
        <v>12</v>
      </c>
      <c r="H159" s="1" t="s">
        <v>1046</v>
      </c>
      <c r="I159" t="s">
        <v>13</v>
      </c>
      <c r="J159" s="4">
        <v>89.89</v>
      </c>
      <c r="K159" s="4">
        <f t="shared" si="2"/>
        <v>91.15</v>
      </c>
    </row>
    <row r="160" spans="1:11" x14ac:dyDescent="0.2">
      <c r="A160" s="13">
        <v>155</v>
      </c>
      <c r="B160" s="1" t="s">
        <v>1047</v>
      </c>
      <c r="C160" t="s">
        <v>427</v>
      </c>
      <c r="D160" t="s">
        <v>428</v>
      </c>
      <c r="E160" t="s">
        <v>10</v>
      </c>
      <c r="F160" t="s">
        <v>429</v>
      </c>
      <c r="G160" t="s">
        <v>12</v>
      </c>
      <c r="H160" s="1" t="s">
        <v>1048</v>
      </c>
      <c r="I160" t="s">
        <v>13</v>
      </c>
      <c r="J160" s="4">
        <v>89.89</v>
      </c>
      <c r="K160" s="4">
        <f t="shared" si="2"/>
        <v>91.15</v>
      </c>
    </row>
    <row r="161" spans="1:11" x14ac:dyDescent="0.2">
      <c r="A161" s="13">
        <v>156</v>
      </c>
      <c r="B161" s="1" t="s">
        <v>1049</v>
      </c>
      <c r="C161" t="s">
        <v>430</v>
      </c>
      <c r="D161" t="s">
        <v>431</v>
      </c>
      <c r="E161" t="s">
        <v>10</v>
      </c>
      <c r="F161" t="s">
        <v>432</v>
      </c>
      <c r="G161" t="s">
        <v>12</v>
      </c>
      <c r="H161" s="1" t="s">
        <v>1050</v>
      </c>
      <c r="I161" t="s">
        <v>13</v>
      </c>
      <c r="J161" s="4">
        <v>88.21</v>
      </c>
      <c r="K161" s="4">
        <f t="shared" si="2"/>
        <v>89.44</v>
      </c>
    </row>
    <row r="162" spans="1:11" x14ac:dyDescent="0.2">
      <c r="A162" s="13">
        <v>157</v>
      </c>
      <c r="B162" s="1" t="s">
        <v>1051</v>
      </c>
      <c r="C162" t="s">
        <v>433</v>
      </c>
      <c r="D162" t="s">
        <v>434</v>
      </c>
      <c r="E162" t="s">
        <v>10</v>
      </c>
      <c r="F162" t="s">
        <v>435</v>
      </c>
      <c r="G162" t="s">
        <v>436</v>
      </c>
      <c r="H162" s="1" t="s">
        <v>1052</v>
      </c>
      <c r="I162" t="s">
        <v>13</v>
      </c>
      <c r="J162" s="4">
        <v>88.21</v>
      </c>
      <c r="K162" s="4">
        <f t="shared" si="2"/>
        <v>89.44</v>
      </c>
    </row>
    <row r="163" spans="1:11" x14ac:dyDescent="0.2">
      <c r="A163" s="13">
        <v>158</v>
      </c>
      <c r="B163" s="1" t="s">
        <v>1053</v>
      </c>
      <c r="C163" t="s">
        <v>437</v>
      </c>
      <c r="D163" t="s">
        <v>438</v>
      </c>
      <c r="E163" t="s">
        <v>10</v>
      </c>
      <c r="F163" t="s">
        <v>439</v>
      </c>
      <c r="G163" t="s">
        <v>12</v>
      </c>
      <c r="H163" s="1" t="s">
        <v>1054</v>
      </c>
      <c r="I163" t="s">
        <v>13</v>
      </c>
      <c r="J163" s="4">
        <v>97.13</v>
      </c>
      <c r="K163" s="4">
        <f t="shared" si="2"/>
        <v>98.49</v>
      </c>
    </row>
    <row r="164" spans="1:11" x14ac:dyDescent="0.2">
      <c r="A164" s="13">
        <v>159</v>
      </c>
      <c r="B164" s="1" t="s">
        <v>1055</v>
      </c>
      <c r="C164" t="s">
        <v>437</v>
      </c>
      <c r="D164" t="s">
        <v>440</v>
      </c>
      <c r="E164" t="s">
        <v>441</v>
      </c>
      <c r="F164" t="s">
        <v>84</v>
      </c>
      <c r="G164" t="s">
        <v>12</v>
      </c>
      <c r="H164" s="1" t="s">
        <v>1056</v>
      </c>
      <c r="I164" t="s">
        <v>13</v>
      </c>
      <c r="J164" s="4">
        <v>89.62</v>
      </c>
      <c r="K164" s="4">
        <f t="shared" si="2"/>
        <v>90.87</v>
      </c>
    </row>
    <row r="165" spans="1:11" x14ac:dyDescent="0.2">
      <c r="A165" s="13">
        <v>160</v>
      </c>
      <c r="B165" s="1" t="s">
        <v>1057</v>
      </c>
      <c r="C165" t="s">
        <v>437</v>
      </c>
      <c r="D165" t="s">
        <v>442</v>
      </c>
      <c r="E165" t="s">
        <v>10</v>
      </c>
      <c r="F165" t="s">
        <v>341</v>
      </c>
      <c r="G165" t="s">
        <v>12</v>
      </c>
      <c r="H165" s="1" t="s">
        <v>1058</v>
      </c>
      <c r="I165" t="s">
        <v>13</v>
      </c>
      <c r="J165" s="4">
        <v>97.13</v>
      </c>
      <c r="K165" s="4">
        <f t="shared" si="2"/>
        <v>98.49</v>
      </c>
    </row>
    <row r="166" spans="1:11" x14ac:dyDescent="0.2">
      <c r="A166" s="13">
        <v>161</v>
      </c>
      <c r="B166" s="1" t="s">
        <v>1059</v>
      </c>
      <c r="C166" t="s">
        <v>443</v>
      </c>
      <c r="D166" t="s">
        <v>444</v>
      </c>
      <c r="E166" t="s">
        <v>10</v>
      </c>
      <c r="F166" t="s">
        <v>445</v>
      </c>
      <c r="G166" t="s">
        <v>12</v>
      </c>
      <c r="H166" s="1" t="s">
        <v>1060</v>
      </c>
      <c r="I166" t="s">
        <v>13</v>
      </c>
      <c r="J166" s="4">
        <v>97.13</v>
      </c>
      <c r="K166" s="4">
        <f t="shared" si="2"/>
        <v>98.49</v>
      </c>
    </row>
    <row r="167" spans="1:11" x14ac:dyDescent="0.2">
      <c r="A167" s="13">
        <v>162</v>
      </c>
      <c r="B167" s="1" t="s">
        <v>1061</v>
      </c>
      <c r="C167" t="s">
        <v>446</v>
      </c>
      <c r="D167" t="s">
        <v>447</v>
      </c>
      <c r="E167" t="s">
        <v>10</v>
      </c>
      <c r="F167" t="s">
        <v>448</v>
      </c>
      <c r="G167" t="s">
        <v>12</v>
      </c>
      <c r="H167" s="1" t="s">
        <v>1062</v>
      </c>
      <c r="I167" t="s">
        <v>13</v>
      </c>
      <c r="J167" s="4">
        <v>97.13</v>
      </c>
      <c r="K167" s="4">
        <f t="shared" si="2"/>
        <v>98.49</v>
      </c>
    </row>
    <row r="168" spans="1:11" x14ac:dyDescent="0.2">
      <c r="A168" s="13">
        <v>163</v>
      </c>
      <c r="B168" s="1" t="s">
        <v>1063</v>
      </c>
      <c r="C168" t="s">
        <v>449</v>
      </c>
      <c r="D168" t="s">
        <v>450</v>
      </c>
      <c r="E168" t="s">
        <v>10</v>
      </c>
      <c r="F168" t="s">
        <v>297</v>
      </c>
      <c r="G168" t="s">
        <v>436</v>
      </c>
      <c r="H168" s="1" t="s">
        <v>1064</v>
      </c>
      <c r="I168" t="s">
        <v>13</v>
      </c>
      <c r="J168" s="4">
        <v>97.13</v>
      </c>
      <c r="K168" s="4">
        <f t="shared" si="2"/>
        <v>98.49</v>
      </c>
    </row>
    <row r="169" spans="1:11" x14ac:dyDescent="0.2">
      <c r="A169" s="13">
        <v>164</v>
      </c>
      <c r="B169" s="1" t="s">
        <v>1065</v>
      </c>
      <c r="C169" t="s">
        <v>451</v>
      </c>
      <c r="D169" t="s">
        <v>452</v>
      </c>
      <c r="E169" t="s">
        <v>10</v>
      </c>
      <c r="F169" t="s">
        <v>453</v>
      </c>
      <c r="G169" t="s">
        <v>12</v>
      </c>
      <c r="H169" s="1" t="s">
        <v>1066</v>
      </c>
      <c r="I169" t="s">
        <v>13</v>
      </c>
      <c r="J169" s="4">
        <v>97.13</v>
      </c>
      <c r="K169" s="4">
        <f t="shared" si="2"/>
        <v>98.49</v>
      </c>
    </row>
    <row r="170" spans="1:11" x14ac:dyDescent="0.2">
      <c r="A170" s="13">
        <v>165</v>
      </c>
      <c r="B170" s="1" t="s">
        <v>1067</v>
      </c>
      <c r="C170" t="s">
        <v>454</v>
      </c>
      <c r="D170" t="s">
        <v>455</v>
      </c>
      <c r="E170" t="s">
        <v>10</v>
      </c>
      <c r="F170" t="s">
        <v>456</v>
      </c>
      <c r="G170" t="s">
        <v>12</v>
      </c>
      <c r="H170" s="1" t="s">
        <v>1068</v>
      </c>
      <c r="I170" t="s">
        <v>13</v>
      </c>
      <c r="J170" s="4">
        <v>97.13</v>
      </c>
      <c r="K170" s="4">
        <f t="shared" si="2"/>
        <v>98.49</v>
      </c>
    </row>
    <row r="171" spans="1:11" x14ac:dyDescent="0.2">
      <c r="A171" s="13">
        <v>166</v>
      </c>
      <c r="B171" s="1" t="s">
        <v>1069</v>
      </c>
      <c r="C171" t="s">
        <v>457</v>
      </c>
      <c r="D171" t="s">
        <v>458</v>
      </c>
      <c r="E171" t="s">
        <v>10</v>
      </c>
      <c r="F171" t="s">
        <v>300</v>
      </c>
      <c r="G171" t="s">
        <v>436</v>
      </c>
      <c r="H171" s="1" t="s">
        <v>1070</v>
      </c>
      <c r="I171" t="s">
        <v>13</v>
      </c>
      <c r="J171" s="4">
        <v>97.13</v>
      </c>
      <c r="K171" s="4">
        <f t="shared" si="2"/>
        <v>98.49</v>
      </c>
    </row>
    <row r="172" spans="1:11" x14ac:dyDescent="0.2">
      <c r="A172" s="13">
        <v>167</v>
      </c>
      <c r="B172" s="1" t="s">
        <v>1071</v>
      </c>
      <c r="C172" t="s">
        <v>459</v>
      </c>
      <c r="D172" t="s">
        <v>460</v>
      </c>
      <c r="E172" t="s">
        <v>10</v>
      </c>
      <c r="F172" t="s">
        <v>461</v>
      </c>
      <c r="G172" t="s">
        <v>12</v>
      </c>
      <c r="H172" s="1" t="s">
        <v>1072</v>
      </c>
      <c r="I172" t="s">
        <v>13</v>
      </c>
      <c r="J172" s="4">
        <v>97.13</v>
      </c>
      <c r="K172" s="4">
        <f t="shared" si="2"/>
        <v>98.49</v>
      </c>
    </row>
    <row r="173" spans="1:11" x14ac:dyDescent="0.2">
      <c r="A173" s="13">
        <v>168</v>
      </c>
      <c r="B173" s="1" t="s">
        <v>1073</v>
      </c>
      <c r="C173" t="s">
        <v>462</v>
      </c>
      <c r="D173" t="s">
        <v>463</v>
      </c>
      <c r="E173" t="s">
        <v>10</v>
      </c>
      <c r="F173" t="s">
        <v>464</v>
      </c>
      <c r="G173" t="s">
        <v>436</v>
      </c>
      <c r="H173" s="1" t="s">
        <v>1074</v>
      </c>
      <c r="I173" t="s">
        <v>13</v>
      </c>
      <c r="J173" s="4">
        <v>97.13</v>
      </c>
      <c r="K173" s="4">
        <f t="shared" si="2"/>
        <v>98.49</v>
      </c>
    </row>
    <row r="174" spans="1:11" x14ac:dyDescent="0.2">
      <c r="A174" s="13">
        <v>169</v>
      </c>
      <c r="B174" s="1" t="s">
        <v>1075</v>
      </c>
      <c r="C174" t="s">
        <v>459</v>
      </c>
      <c r="D174" t="s">
        <v>465</v>
      </c>
      <c r="E174" t="s">
        <v>10</v>
      </c>
      <c r="F174" t="s">
        <v>466</v>
      </c>
      <c r="G174" t="s">
        <v>12</v>
      </c>
      <c r="H174" s="1" t="s">
        <v>1076</v>
      </c>
      <c r="I174" t="s">
        <v>13</v>
      </c>
      <c r="J174" s="4">
        <v>97.13</v>
      </c>
      <c r="K174" s="4">
        <f t="shared" si="2"/>
        <v>98.49</v>
      </c>
    </row>
    <row r="175" spans="1:11" x14ac:dyDescent="0.2">
      <c r="A175" s="13">
        <v>170</v>
      </c>
      <c r="B175" s="1" t="s">
        <v>1077</v>
      </c>
      <c r="C175" t="s">
        <v>467</v>
      </c>
      <c r="D175" t="s">
        <v>468</v>
      </c>
      <c r="E175" t="s">
        <v>10</v>
      </c>
      <c r="F175" t="s">
        <v>469</v>
      </c>
      <c r="G175" t="s">
        <v>470</v>
      </c>
      <c r="H175" s="1" t="s">
        <v>1078</v>
      </c>
      <c r="I175" t="s">
        <v>13</v>
      </c>
      <c r="J175" s="4">
        <v>97.13</v>
      </c>
      <c r="K175" s="4">
        <f t="shared" si="2"/>
        <v>98.49</v>
      </c>
    </row>
    <row r="176" spans="1:11" x14ac:dyDescent="0.2">
      <c r="A176" s="13">
        <v>171</v>
      </c>
      <c r="B176" s="1" t="s">
        <v>1079</v>
      </c>
      <c r="C176" t="s">
        <v>471</v>
      </c>
      <c r="D176" t="s">
        <v>472</v>
      </c>
      <c r="E176" t="s">
        <v>10</v>
      </c>
      <c r="F176" t="s">
        <v>429</v>
      </c>
      <c r="G176" t="s">
        <v>12</v>
      </c>
      <c r="H176" s="1" t="s">
        <v>1048</v>
      </c>
      <c r="I176" t="s">
        <v>13</v>
      </c>
      <c r="J176" s="4">
        <v>78.849999999999994</v>
      </c>
      <c r="K176" s="4">
        <f t="shared" si="2"/>
        <v>79.95</v>
      </c>
    </row>
    <row r="177" spans="1:11" x14ac:dyDescent="0.2">
      <c r="A177" s="13">
        <v>172</v>
      </c>
      <c r="B177" s="1" t="s">
        <v>1080</v>
      </c>
      <c r="C177" t="s">
        <v>471</v>
      </c>
      <c r="D177" t="s">
        <v>473</v>
      </c>
      <c r="E177" t="s">
        <v>10</v>
      </c>
      <c r="F177" t="s">
        <v>474</v>
      </c>
      <c r="G177" t="s">
        <v>12</v>
      </c>
      <c r="H177" s="1" t="s">
        <v>1081</v>
      </c>
      <c r="I177" t="s">
        <v>13</v>
      </c>
      <c r="J177" s="4">
        <v>78.849999999999994</v>
      </c>
      <c r="K177" s="4">
        <f t="shared" si="2"/>
        <v>79.95</v>
      </c>
    </row>
    <row r="178" spans="1:11" x14ac:dyDescent="0.2">
      <c r="A178" s="13">
        <v>173</v>
      </c>
      <c r="B178" s="1" t="s">
        <v>1082</v>
      </c>
      <c r="C178" t="s">
        <v>471</v>
      </c>
      <c r="D178" t="s">
        <v>475</v>
      </c>
      <c r="E178" t="s">
        <v>10</v>
      </c>
      <c r="F178" t="s">
        <v>476</v>
      </c>
      <c r="G178" t="s">
        <v>12</v>
      </c>
      <c r="H178" s="1" t="s">
        <v>1083</v>
      </c>
      <c r="I178" t="s">
        <v>13</v>
      </c>
      <c r="J178" s="4">
        <v>78.849999999999994</v>
      </c>
      <c r="K178" s="4">
        <f t="shared" si="2"/>
        <v>79.95</v>
      </c>
    </row>
    <row r="179" spans="1:11" x14ac:dyDescent="0.2">
      <c r="A179" s="13">
        <v>174</v>
      </c>
      <c r="B179" s="1" t="s">
        <v>1084</v>
      </c>
      <c r="C179" t="s">
        <v>471</v>
      </c>
      <c r="D179" t="s">
        <v>477</v>
      </c>
      <c r="E179" t="s">
        <v>10</v>
      </c>
      <c r="F179" t="s">
        <v>478</v>
      </c>
      <c r="G179" t="s">
        <v>12</v>
      </c>
      <c r="H179" s="1" t="s">
        <v>1085</v>
      </c>
      <c r="I179" t="s">
        <v>13</v>
      </c>
      <c r="J179" s="4">
        <v>78.849999999999994</v>
      </c>
      <c r="K179" s="4">
        <f t="shared" si="2"/>
        <v>79.95</v>
      </c>
    </row>
    <row r="180" spans="1:11" x14ac:dyDescent="0.2">
      <c r="A180" s="13">
        <v>175</v>
      </c>
      <c r="B180" s="1" t="s">
        <v>1086</v>
      </c>
      <c r="C180" t="s">
        <v>471</v>
      </c>
      <c r="D180" t="s">
        <v>479</v>
      </c>
      <c r="E180" t="s">
        <v>10</v>
      </c>
      <c r="F180" t="s">
        <v>480</v>
      </c>
      <c r="G180" t="s">
        <v>12</v>
      </c>
      <c r="H180" s="1" t="s">
        <v>1087</v>
      </c>
      <c r="I180" t="s">
        <v>13</v>
      </c>
      <c r="J180" s="4">
        <v>78.849999999999994</v>
      </c>
      <c r="K180" s="4">
        <f t="shared" si="2"/>
        <v>79.95</v>
      </c>
    </row>
    <row r="181" spans="1:11" x14ac:dyDescent="0.2">
      <c r="A181" s="13">
        <v>176</v>
      </c>
      <c r="B181" s="1" t="s">
        <v>1088</v>
      </c>
      <c r="C181" t="s">
        <v>471</v>
      </c>
      <c r="D181" t="s">
        <v>481</v>
      </c>
      <c r="E181" t="s">
        <v>10</v>
      </c>
      <c r="F181" t="s">
        <v>480</v>
      </c>
      <c r="G181" t="s">
        <v>12</v>
      </c>
      <c r="H181" s="1" t="s">
        <v>1089</v>
      </c>
      <c r="I181" t="s">
        <v>13</v>
      </c>
      <c r="J181" s="4">
        <v>78.849999999999994</v>
      </c>
      <c r="K181" s="4">
        <f t="shared" si="2"/>
        <v>79.95</v>
      </c>
    </row>
    <row r="182" spans="1:11" x14ac:dyDescent="0.2">
      <c r="A182" s="13">
        <v>177</v>
      </c>
      <c r="B182" s="1" t="s">
        <v>1090</v>
      </c>
      <c r="C182" t="s">
        <v>482</v>
      </c>
      <c r="D182" t="s">
        <v>266</v>
      </c>
      <c r="E182" t="s">
        <v>483</v>
      </c>
      <c r="F182" t="s">
        <v>264</v>
      </c>
      <c r="G182" t="s">
        <v>12</v>
      </c>
      <c r="H182" s="1" t="s">
        <v>926</v>
      </c>
      <c r="I182" t="s">
        <v>13</v>
      </c>
      <c r="J182" s="4">
        <v>89.89</v>
      </c>
      <c r="K182" s="4">
        <f t="shared" si="2"/>
        <v>91.15</v>
      </c>
    </row>
    <row r="183" spans="1:11" x14ac:dyDescent="0.2">
      <c r="A183" s="13">
        <v>178</v>
      </c>
      <c r="B183" s="1" t="s">
        <v>1091</v>
      </c>
      <c r="C183" t="s">
        <v>484</v>
      </c>
      <c r="D183" t="s">
        <v>485</v>
      </c>
      <c r="E183" t="s">
        <v>10</v>
      </c>
      <c r="F183" t="s">
        <v>486</v>
      </c>
      <c r="G183" t="s">
        <v>12</v>
      </c>
      <c r="H183" s="1" t="s">
        <v>1092</v>
      </c>
      <c r="I183" t="s">
        <v>13</v>
      </c>
      <c r="J183" s="4">
        <v>82.26</v>
      </c>
      <c r="K183" s="4">
        <f t="shared" si="2"/>
        <v>83.41</v>
      </c>
    </row>
    <row r="184" spans="1:11" x14ac:dyDescent="0.2">
      <c r="A184" s="13">
        <v>179</v>
      </c>
      <c r="B184" s="1" t="s">
        <v>1093</v>
      </c>
      <c r="C184" t="s">
        <v>487</v>
      </c>
      <c r="D184" t="s">
        <v>488</v>
      </c>
      <c r="E184" t="s">
        <v>10</v>
      </c>
      <c r="F184" t="s">
        <v>16</v>
      </c>
      <c r="G184" t="s">
        <v>12</v>
      </c>
      <c r="H184" s="1" t="s">
        <v>1094</v>
      </c>
      <c r="I184" t="s">
        <v>13</v>
      </c>
      <c r="J184" s="4">
        <v>88.21</v>
      </c>
      <c r="K184" s="4">
        <f t="shared" si="2"/>
        <v>89.44</v>
      </c>
    </row>
    <row r="185" spans="1:11" x14ac:dyDescent="0.2">
      <c r="A185" s="13">
        <v>180</v>
      </c>
      <c r="B185" s="1" t="s">
        <v>1095</v>
      </c>
      <c r="C185" t="s">
        <v>489</v>
      </c>
      <c r="D185" t="s">
        <v>490</v>
      </c>
      <c r="E185" t="s">
        <v>10</v>
      </c>
      <c r="F185" t="s">
        <v>96</v>
      </c>
      <c r="G185" t="s">
        <v>12</v>
      </c>
      <c r="H185" s="1" t="s">
        <v>1096</v>
      </c>
      <c r="I185" t="s">
        <v>13</v>
      </c>
      <c r="J185" s="4">
        <v>89.89</v>
      </c>
      <c r="K185" s="4">
        <f t="shared" si="2"/>
        <v>91.15</v>
      </c>
    </row>
    <row r="186" spans="1:11" x14ac:dyDescent="0.2">
      <c r="A186" s="13">
        <v>181</v>
      </c>
      <c r="B186" s="1" t="s">
        <v>1097</v>
      </c>
      <c r="C186" t="s">
        <v>491</v>
      </c>
      <c r="D186" t="s">
        <v>492</v>
      </c>
      <c r="E186" t="s">
        <v>10</v>
      </c>
      <c r="F186" t="s">
        <v>493</v>
      </c>
      <c r="G186" t="s">
        <v>12</v>
      </c>
      <c r="H186" s="1" t="s">
        <v>1098</v>
      </c>
      <c r="I186" t="s">
        <v>13</v>
      </c>
      <c r="J186" s="4">
        <v>89.89</v>
      </c>
      <c r="K186" s="4">
        <f t="shared" si="2"/>
        <v>91.15</v>
      </c>
    </row>
    <row r="187" spans="1:11" x14ac:dyDescent="0.2">
      <c r="A187" s="13">
        <v>182</v>
      </c>
      <c r="B187" s="1" t="s">
        <v>1099</v>
      </c>
      <c r="C187" t="s">
        <v>494</v>
      </c>
      <c r="D187" t="s">
        <v>495</v>
      </c>
      <c r="E187" t="s">
        <v>10</v>
      </c>
      <c r="F187" t="s">
        <v>96</v>
      </c>
      <c r="G187" t="s">
        <v>12</v>
      </c>
      <c r="H187" s="1" t="s">
        <v>1100</v>
      </c>
      <c r="I187" t="s">
        <v>13</v>
      </c>
      <c r="J187" s="4">
        <v>89.89</v>
      </c>
      <c r="K187" s="4">
        <f t="shared" si="2"/>
        <v>91.15</v>
      </c>
    </row>
    <row r="188" spans="1:11" x14ac:dyDescent="0.2">
      <c r="A188" s="13">
        <v>183</v>
      </c>
      <c r="B188" s="1" t="s">
        <v>1101</v>
      </c>
      <c r="C188" t="s">
        <v>496</v>
      </c>
      <c r="D188" t="s">
        <v>497</v>
      </c>
      <c r="E188" t="s">
        <v>10</v>
      </c>
      <c r="F188" t="s">
        <v>498</v>
      </c>
      <c r="G188" t="s">
        <v>12</v>
      </c>
      <c r="H188" s="1" t="s">
        <v>1102</v>
      </c>
      <c r="I188" t="s">
        <v>13</v>
      </c>
      <c r="J188" s="4">
        <v>89.89</v>
      </c>
      <c r="K188" s="4">
        <f t="shared" si="2"/>
        <v>91.15</v>
      </c>
    </row>
    <row r="189" spans="1:11" x14ac:dyDescent="0.2">
      <c r="A189" s="13">
        <v>184</v>
      </c>
      <c r="B189" s="1" t="s">
        <v>1103</v>
      </c>
      <c r="C189" t="s">
        <v>499</v>
      </c>
      <c r="D189" t="s">
        <v>500</v>
      </c>
      <c r="E189" t="s">
        <v>10</v>
      </c>
      <c r="F189" t="s">
        <v>501</v>
      </c>
      <c r="G189" t="s">
        <v>12</v>
      </c>
      <c r="H189" s="1" t="s">
        <v>1104</v>
      </c>
      <c r="I189" t="s">
        <v>13</v>
      </c>
      <c r="J189" s="4">
        <v>89.89</v>
      </c>
      <c r="K189" s="4">
        <f t="shared" si="2"/>
        <v>91.15</v>
      </c>
    </row>
    <row r="190" spans="1:11" x14ac:dyDescent="0.2">
      <c r="A190" s="13">
        <v>185</v>
      </c>
      <c r="B190" s="1" t="s">
        <v>1105</v>
      </c>
      <c r="C190" t="s">
        <v>502</v>
      </c>
      <c r="D190" t="s">
        <v>503</v>
      </c>
      <c r="E190" t="s">
        <v>504</v>
      </c>
      <c r="F190" t="s">
        <v>96</v>
      </c>
      <c r="G190" t="s">
        <v>12</v>
      </c>
      <c r="H190" s="1" t="s">
        <v>1106</v>
      </c>
      <c r="I190" t="s">
        <v>13</v>
      </c>
      <c r="J190" s="4">
        <v>89.89</v>
      </c>
      <c r="K190" s="4">
        <f t="shared" si="2"/>
        <v>91.15</v>
      </c>
    </row>
    <row r="191" spans="1:11" x14ac:dyDescent="0.2">
      <c r="A191" s="13">
        <v>186</v>
      </c>
      <c r="B191" s="1" t="s">
        <v>1107</v>
      </c>
      <c r="C191" t="s">
        <v>505</v>
      </c>
      <c r="D191" t="s">
        <v>506</v>
      </c>
      <c r="E191" t="s">
        <v>10</v>
      </c>
      <c r="F191" t="s">
        <v>486</v>
      </c>
      <c r="G191" t="s">
        <v>12</v>
      </c>
      <c r="H191" s="1" t="s">
        <v>1108</v>
      </c>
      <c r="I191" t="s">
        <v>13</v>
      </c>
      <c r="J191" s="4">
        <v>89.89</v>
      </c>
      <c r="K191" s="4">
        <f t="shared" si="2"/>
        <v>91.15</v>
      </c>
    </row>
    <row r="192" spans="1:11" x14ac:dyDescent="0.2">
      <c r="A192" s="13">
        <v>187</v>
      </c>
      <c r="B192" s="1" t="s">
        <v>1109</v>
      </c>
      <c r="C192" t="s">
        <v>507</v>
      </c>
      <c r="D192" t="s">
        <v>508</v>
      </c>
      <c r="E192" t="s">
        <v>509</v>
      </c>
      <c r="F192" t="s">
        <v>510</v>
      </c>
      <c r="G192" t="s">
        <v>12</v>
      </c>
      <c r="H192" s="1" t="s">
        <v>1110</v>
      </c>
      <c r="I192" t="s">
        <v>13</v>
      </c>
      <c r="J192" s="4">
        <v>89.89</v>
      </c>
      <c r="K192" s="4">
        <f t="shared" si="2"/>
        <v>91.15</v>
      </c>
    </row>
    <row r="193" spans="1:11" x14ac:dyDescent="0.2">
      <c r="A193" s="13">
        <v>188</v>
      </c>
      <c r="B193" s="1" t="s">
        <v>1111</v>
      </c>
      <c r="C193" t="s">
        <v>511</v>
      </c>
      <c r="D193" t="s">
        <v>512</v>
      </c>
      <c r="E193" t="s">
        <v>10</v>
      </c>
      <c r="F193" t="s">
        <v>513</v>
      </c>
      <c r="G193" t="s">
        <v>12</v>
      </c>
      <c r="H193" s="1" t="s">
        <v>1112</v>
      </c>
      <c r="I193" t="s">
        <v>13</v>
      </c>
      <c r="J193" s="4">
        <v>83.65</v>
      </c>
      <c r="K193" s="4">
        <f t="shared" si="2"/>
        <v>84.82</v>
      </c>
    </row>
    <row r="194" spans="1:11" x14ac:dyDescent="0.2">
      <c r="A194" s="13">
        <v>189</v>
      </c>
      <c r="B194" s="1" t="s">
        <v>1113</v>
      </c>
      <c r="C194" t="s">
        <v>514</v>
      </c>
      <c r="D194" t="s">
        <v>515</v>
      </c>
      <c r="E194" t="s">
        <v>10</v>
      </c>
      <c r="F194" t="s">
        <v>516</v>
      </c>
      <c r="G194" t="s">
        <v>12</v>
      </c>
      <c r="H194" s="1" t="s">
        <v>1114</v>
      </c>
      <c r="I194" t="s">
        <v>13</v>
      </c>
      <c r="J194" s="4">
        <v>89.89</v>
      </c>
      <c r="K194" s="4">
        <f t="shared" si="2"/>
        <v>91.15</v>
      </c>
    </row>
    <row r="195" spans="1:11" x14ac:dyDescent="0.2">
      <c r="A195" s="13">
        <v>190</v>
      </c>
      <c r="B195" s="1" t="s">
        <v>1115</v>
      </c>
      <c r="C195" t="s">
        <v>517</v>
      </c>
      <c r="D195" t="s">
        <v>518</v>
      </c>
      <c r="E195" t="s">
        <v>10</v>
      </c>
      <c r="F195" t="s">
        <v>519</v>
      </c>
      <c r="G195" t="s">
        <v>12</v>
      </c>
      <c r="H195" s="1" t="s">
        <v>1116</v>
      </c>
      <c r="I195" t="s">
        <v>13</v>
      </c>
      <c r="J195" s="4">
        <v>89.89</v>
      </c>
      <c r="K195" s="4">
        <f t="shared" si="2"/>
        <v>91.15</v>
      </c>
    </row>
    <row r="196" spans="1:11" x14ac:dyDescent="0.2">
      <c r="A196" s="13">
        <v>191</v>
      </c>
      <c r="B196" s="1" t="s">
        <v>1117</v>
      </c>
      <c r="C196" t="s">
        <v>520</v>
      </c>
      <c r="D196" t="s">
        <v>521</v>
      </c>
      <c r="E196" t="s">
        <v>10</v>
      </c>
      <c r="F196" t="s">
        <v>522</v>
      </c>
      <c r="G196" t="s">
        <v>12</v>
      </c>
      <c r="H196" s="1" t="s">
        <v>1118</v>
      </c>
      <c r="I196" t="s">
        <v>13</v>
      </c>
      <c r="J196" s="4">
        <v>89.89</v>
      </c>
      <c r="K196" s="4">
        <f t="shared" si="2"/>
        <v>91.15</v>
      </c>
    </row>
    <row r="197" spans="1:11" x14ac:dyDescent="0.2">
      <c r="A197" s="13">
        <v>192</v>
      </c>
      <c r="B197" s="1" t="s">
        <v>1119</v>
      </c>
      <c r="C197" t="s">
        <v>523</v>
      </c>
      <c r="D197" t="s">
        <v>524</v>
      </c>
      <c r="E197" t="s">
        <v>10</v>
      </c>
      <c r="F197" t="s">
        <v>522</v>
      </c>
      <c r="G197" t="s">
        <v>12</v>
      </c>
      <c r="H197" s="1" t="s">
        <v>1120</v>
      </c>
      <c r="I197" t="s">
        <v>13</v>
      </c>
      <c r="J197" s="4">
        <v>89.89</v>
      </c>
      <c r="K197" s="4">
        <f t="shared" si="2"/>
        <v>91.15</v>
      </c>
    </row>
    <row r="198" spans="1:11" x14ac:dyDescent="0.2">
      <c r="A198" s="13">
        <v>193</v>
      </c>
      <c r="B198" s="1" t="s">
        <v>1121</v>
      </c>
      <c r="C198" t="s">
        <v>525</v>
      </c>
      <c r="D198" t="s">
        <v>526</v>
      </c>
      <c r="E198" t="s">
        <v>10</v>
      </c>
      <c r="F198" t="s">
        <v>501</v>
      </c>
      <c r="G198" t="s">
        <v>12</v>
      </c>
      <c r="H198" s="1" t="s">
        <v>1122</v>
      </c>
      <c r="I198" t="s">
        <v>13</v>
      </c>
      <c r="J198" s="4">
        <v>89.89</v>
      </c>
      <c r="K198" s="4">
        <f t="shared" si="2"/>
        <v>91.15</v>
      </c>
    </row>
    <row r="199" spans="1:11" x14ac:dyDescent="0.2">
      <c r="A199" s="13">
        <v>194</v>
      </c>
      <c r="B199" s="1" t="s">
        <v>1123</v>
      </c>
      <c r="C199" t="s">
        <v>527</v>
      </c>
      <c r="D199" t="s">
        <v>95</v>
      </c>
      <c r="E199" t="s">
        <v>10</v>
      </c>
      <c r="F199" t="s">
        <v>96</v>
      </c>
      <c r="G199" t="s">
        <v>12</v>
      </c>
      <c r="H199" s="1" t="s">
        <v>803</v>
      </c>
      <c r="I199" t="s">
        <v>13</v>
      </c>
      <c r="J199" s="4">
        <v>89.89</v>
      </c>
      <c r="K199" s="4">
        <f t="shared" ref="K199:K262" si="3">ROUND(J199*$K$2,2)</f>
        <v>91.15</v>
      </c>
    </row>
    <row r="200" spans="1:11" x14ac:dyDescent="0.2">
      <c r="A200" s="13">
        <v>195</v>
      </c>
      <c r="B200" s="1" t="s">
        <v>1124</v>
      </c>
      <c r="C200" t="s">
        <v>528</v>
      </c>
      <c r="D200" t="s">
        <v>529</v>
      </c>
      <c r="E200" t="s">
        <v>10</v>
      </c>
      <c r="F200" t="s">
        <v>96</v>
      </c>
      <c r="G200" t="s">
        <v>12</v>
      </c>
      <c r="H200" s="1" t="s">
        <v>1125</v>
      </c>
      <c r="I200" t="s">
        <v>13</v>
      </c>
      <c r="J200" s="4">
        <v>89.89</v>
      </c>
      <c r="K200" s="4">
        <f t="shared" si="3"/>
        <v>91.15</v>
      </c>
    </row>
    <row r="201" spans="1:11" x14ac:dyDescent="0.2">
      <c r="A201" s="13">
        <v>196</v>
      </c>
      <c r="B201" s="1" t="s">
        <v>1126</v>
      </c>
      <c r="C201" t="s">
        <v>530</v>
      </c>
      <c r="D201" t="s">
        <v>531</v>
      </c>
      <c r="E201" t="s">
        <v>10</v>
      </c>
      <c r="F201" t="s">
        <v>532</v>
      </c>
      <c r="G201" t="s">
        <v>12</v>
      </c>
      <c r="H201" s="1" t="s">
        <v>1127</v>
      </c>
      <c r="I201" t="s">
        <v>13</v>
      </c>
      <c r="J201" s="4">
        <v>89.89</v>
      </c>
      <c r="K201" s="4">
        <f t="shared" si="3"/>
        <v>91.15</v>
      </c>
    </row>
    <row r="202" spans="1:11" x14ac:dyDescent="0.2">
      <c r="A202" s="13">
        <v>197</v>
      </c>
      <c r="B202" s="1" t="s">
        <v>1128</v>
      </c>
      <c r="C202" t="s">
        <v>533</v>
      </c>
      <c r="D202" t="s">
        <v>534</v>
      </c>
      <c r="E202" t="s">
        <v>535</v>
      </c>
      <c r="F202" t="s">
        <v>536</v>
      </c>
      <c r="G202" t="s">
        <v>12</v>
      </c>
      <c r="H202" s="1" t="s">
        <v>1129</v>
      </c>
      <c r="I202" t="s">
        <v>13</v>
      </c>
      <c r="J202" s="4">
        <v>89.89</v>
      </c>
      <c r="K202" s="4">
        <f t="shared" si="3"/>
        <v>91.15</v>
      </c>
    </row>
    <row r="203" spans="1:11" x14ac:dyDescent="0.2">
      <c r="A203" s="13">
        <v>198</v>
      </c>
      <c r="B203" s="1" t="s">
        <v>1130</v>
      </c>
      <c r="C203" t="s">
        <v>537</v>
      </c>
      <c r="D203" t="s">
        <v>538</v>
      </c>
      <c r="E203" t="s">
        <v>10</v>
      </c>
      <c r="F203" t="s">
        <v>498</v>
      </c>
      <c r="G203" t="s">
        <v>12</v>
      </c>
      <c r="H203" s="1" t="s">
        <v>1102</v>
      </c>
      <c r="I203" t="s">
        <v>13</v>
      </c>
      <c r="J203" s="4">
        <v>89.89</v>
      </c>
      <c r="K203" s="4">
        <f t="shared" si="3"/>
        <v>91.15</v>
      </c>
    </row>
    <row r="204" spans="1:11" x14ac:dyDescent="0.2">
      <c r="A204" s="13">
        <v>199</v>
      </c>
      <c r="B204" s="1" t="s">
        <v>1131</v>
      </c>
      <c r="C204" t="s">
        <v>539</v>
      </c>
      <c r="D204" t="s">
        <v>540</v>
      </c>
      <c r="E204" t="s">
        <v>10</v>
      </c>
      <c r="F204" t="s">
        <v>445</v>
      </c>
      <c r="G204" t="s">
        <v>12</v>
      </c>
      <c r="H204" s="1" t="s">
        <v>1132</v>
      </c>
      <c r="I204" t="s">
        <v>13</v>
      </c>
      <c r="J204" s="4">
        <v>89.89</v>
      </c>
      <c r="K204" s="4">
        <f t="shared" si="3"/>
        <v>91.15</v>
      </c>
    </row>
    <row r="205" spans="1:11" x14ac:dyDescent="0.2">
      <c r="A205" s="13">
        <v>200</v>
      </c>
      <c r="B205" s="1" t="s">
        <v>1133</v>
      </c>
      <c r="C205" t="s">
        <v>541</v>
      </c>
      <c r="D205" t="s">
        <v>542</v>
      </c>
      <c r="E205" t="s">
        <v>10</v>
      </c>
      <c r="F205" t="s">
        <v>543</v>
      </c>
      <c r="G205" t="s">
        <v>12</v>
      </c>
      <c r="H205" s="1" t="s">
        <v>1134</v>
      </c>
      <c r="I205" t="s">
        <v>13</v>
      </c>
      <c r="J205" s="4">
        <v>89.89</v>
      </c>
      <c r="K205" s="4">
        <f t="shared" si="3"/>
        <v>91.15</v>
      </c>
    </row>
    <row r="206" spans="1:11" x14ac:dyDescent="0.2">
      <c r="A206" s="13">
        <v>201</v>
      </c>
      <c r="B206" s="1" t="s">
        <v>1135</v>
      </c>
      <c r="C206" t="s">
        <v>544</v>
      </c>
      <c r="D206" t="s">
        <v>545</v>
      </c>
      <c r="E206" t="s">
        <v>546</v>
      </c>
      <c r="F206" t="s">
        <v>547</v>
      </c>
      <c r="G206" t="s">
        <v>12</v>
      </c>
      <c r="H206" s="1" t="s">
        <v>1136</v>
      </c>
      <c r="I206" t="s">
        <v>13</v>
      </c>
      <c r="J206" s="4">
        <v>89.89</v>
      </c>
      <c r="K206" s="4">
        <f t="shared" si="3"/>
        <v>91.15</v>
      </c>
    </row>
    <row r="207" spans="1:11" x14ac:dyDescent="0.2">
      <c r="A207" s="13">
        <v>202</v>
      </c>
      <c r="B207" s="1" t="s">
        <v>1137</v>
      </c>
      <c r="C207" t="s">
        <v>548</v>
      </c>
      <c r="D207" t="s">
        <v>549</v>
      </c>
      <c r="E207" t="s">
        <v>10</v>
      </c>
      <c r="F207" t="s">
        <v>550</v>
      </c>
      <c r="G207" t="s">
        <v>12</v>
      </c>
      <c r="H207" s="1" t="s">
        <v>1138</v>
      </c>
      <c r="I207" t="s">
        <v>13</v>
      </c>
      <c r="J207" s="4">
        <v>89.89</v>
      </c>
      <c r="K207" s="4">
        <f t="shared" si="3"/>
        <v>91.15</v>
      </c>
    </row>
    <row r="208" spans="1:11" x14ac:dyDescent="0.2">
      <c r="A208" s="13">
        <v>203</v>
      </c>
      <c r="B208" s="1" t="s">
        <v>1139</v>
      </c>
      <c r="C208" t="s">
        <v>551</v>
      </c>
      <c r="D208" t="s">
        <v>552</v>
      </c>
      <c r="E208" t="s">
        <v>10</v>
      </c>
      <c r="F208" t="s">
        <v>543</v>
      </c>
      <c r="G208" t="s">
        <v>12</v>
      </c>
      <c r="H208" s="1" t="s">
        <v>1140</v>
      </c>
      <c r="I208" t="s">
        <v>13</v>
      </c>
      <c r="J208" s="4">
        <v>89.89</v>
      </c>
      <c r="K208" s="4">
        <f t="shared" si="3"/>
        <v>91.15</v>
      </c>
    </row>
    <row r="209" spans="1:11" x14ac:dyDescent="0.2">
      <c r="A209" s="13">
        <v>204</v>
      </c>
      <c r="B209" s="1" t="s">
        <v>1141</v>
      </c>
      <c r="C209" t="s">
        <v>553</v>
      </c>
      <c r="D209" t="s">
        <v>554</v>
      </c>
      <c r="E209" t="s">
        <v>10</v>
      </c>
      <c r="F209" t="s">
        <v>555</v>
      </c>
      <c r="G209" t="s">
        <v>12</v>
      </c>
      <c r="H209" s="1" t="s">
        <v>1142</v>
      </c>
      <c r="I209" t="s">
        <v>13</v>
      </c>
      <c r="J209" s="4">
        <v>89.89</v>
      </c>
      <c r="K209" s="4">
        <f t="shared" si="3"/>
        <v>91.15</v>
      </c>
    </row>
    <row r="210" spans="1:11" x14ac:dyDescent="0.2">
      <c r="A210" s="13">
        <v>205</v>
      </c>
      <c r="B210" s="1" t="s">
        <v>1143</v>
      </c>
      <c r="C210" t="s">
        <v>556</v>
      </c>
      <c r="D210" t="s">
        <v>557</v>
      </c>
      <c r="E210" t="s">
        <v>10</v>
      </c>
      <c r="F210" t="s">
        <v>543</v>
      </c>
      <c r="G210" t="s">
        <v>12</v>
      </c>
      <c r="H210" s="1" t="s">
        <v>1144</v>
      </c>
      <c r="I210" t="s">
        <v>13</v>
      </c>
      <c r="J210" s="4">
        <v>89.89</v>
      </c>
      <c r="K210" s="4">
        <f t="shared" si="3"/>
        <v>91.15</v>
      </c>
    </row>
    <row r="211" spans="1:11" x14ac:dyDescent="0.2">
      <c r="A211" s="13">
        <v>206</v>
      </c>
      <c r="B211" s="1" t="s">
        <v>1145</v>
      </c>
      <c r="C211" t="s">
        <v>558</v>
      </c>
      <c r="D211" t="s">
        <v>559</v>
      </c>
      <c r="E211" t="s">
        <v>10</v>
      </c>
      <c r="F211" t="s">
        <v>377</v>
      </c>
      <c r="G211" t="s">
        <v>12</v>
      </c>
      <c r="H211" s="1" t="s">
        <v>1146</v>
      </c>
      <c r="I211" t="s">
        <v>13</v>
      </c>
      <c r="J211" s="4">
        <v>89.89</v>
      </c>
      <c r="K211" s="4">
        <f t="shared" si="3"/>
        <v>91.15</v>
      </c>
    </row>
    <row r="212" spans="1:11" x14ac:dyDescent="0.2">
      <c r="A212" s="13">
        <v>207</v>
      </c>
      <c r="B212" s="1" t="s">
        <v>1147</v>
      </c>
      <c r="C212" t="s">
        <v>560</v>
      </c>
      <c r="D212" t="s">
        <v>561</v>
      </c>
      <c r="E212" t="s">
        <v>10</v>
      </c>
      <c r="F212" t="s">
        <v>346</v>
      </c>
      <c r="G212" t="s">
        <v>12</v>
      </c>
      <c r="H212" s="1" t="s">
        <v>1148</v>
      </c>
      <c r="I212" t="s">
        <v>13</v>
      </c>
      <c r="J212" s="4">
        <v>89.89</v>
      </c>
      <c r="K212" s="4">
        <f t="shared" si="3"/>
        <v>91.15</v>
      </c>
    </row>
    <row r="213" spans="1:11" x14ac:dyDescent="0.2">
      <c r="A213" s="13">
        <v>208</v>
      </c>
      <c r="B213" s="1" t="s">
        <v>1149</v>
      </c>
      <c r="C213" t="s">
        <v>562</v>
      </c>
      <c r="D213" t="s">
        <v>563</v>
      </c>
      <c r="E213" t="s">
        <v>564</v>
      </c>
      <c r="F213" t="s">
        <v>565</v>
      </c>
      <c r="G213" t="s">
        <v>12</v>
      </c>
      <c r="H213" s="1" t="s">
        <v>1150</v>
      </c>
      <c r="I213" t="s">
        <v>13</v>
      </c>
      <c r="J213" s="4">
        <v>89.89</v>
      </c>
      <c r="K213" s="4">
        <f t="shared" si="3"/>
        <v>91.15</v>
      </c>
    </row>
    <row r="214" spans="1:11" x14ac:dyDescent="0.2">
      <c r="A214" s="13">
        <v>209</v>
      </c>
      <c r="B214" s="1" t="s">
        <v>1151</v>
      </c>
      <c r="C214" t="s">
        <v>566</v>
      </c>
      <c r="D214" t="s">
        <v>567</v>
      </c>
      <c r="E214" t="s">
        <v>10</v>
      </c>
      <c r="F214" t="s">
        <v>568</v>
      </c>
      <c r="G214" t="s">
        <v>12</v>
      </c>
      <c r="H214" s="1" t="s">
        <v>1152</v>
      </c>
      <c r="I214" t="s">
        <v>13</v>
      </c>
      <c r="J214" s="4">
        <v>89.89</v>
      </c>
      <c r="K214" s="4">
        <f t="shared" si="3"/>
        <v>91.15</v>
      </c>
    </row>
    <row r="215" spans="1:11" x14ac:dyDescent="0.2">
      <c r="A215" s="13">
        <v>210</v>
      </c>
      <c r="B215" s="1" t="s">
        <v>1153</v>
      </c>
      <c r="C215" t="s">
        <v>566</v>
      </c>
      <c r="D215" t="s">
        <v>569</v>
      </c>
      <c r="E215" t="s">
        <v>10</v>
      </c>
      <c r="F215" t="s">
        <v>99</v>
      </c>
      <c r="G215" t="s">
        <v>12</v>
      </c>
      <c r="H215" s="1" t="s">
        <v>1154</v>
      </c>
      <c r="I215" t="s">
        <v>13</v>
      </c>
      <c r="J215" s="4">
        <v>89.89</v>
      </c>
      <c r="K215" s="4">
        <f t="shared" si="3"/>
        <v>91.15</v>
      </c>
    </row>
    <row r="216" spans="1:11" x14ac:dyDescent="0.2">
      <c r="A216" s="13">
        <v>211</v>
      </c>
      <c r="B216" s="1" t="s">
        <v>1155</v>
      </c>
      <c r="C216" t="s">
        <v>570</v>
      </c>
      <c r="D216" t="s">
        <v>571</v>
      </c>
      <c r="E216" t="s">
        <v>10</v>
      </c>
      <c r="F216" t="s">
        <v>218</v>
      </c>
      <c r="G216" t="s">
        <v>12</v>
      </c>
      <c r="H216" s="1" t="s">
        <v>1156</v>
      </c>
      <c r="I216" t="s">
        <v>13</v>
      </c>
      <c r="J216" s="4">
        <v>89.89</v>
      </c>
      <c r="K216" s="4">
        <f t="shared" si="3"/>
        <v>91.15</v>
      </c>
    </row>
    <row r="217" spans="1:11" x14ac:dyDescent="0.2">
      <c r="A217" s="13">
        <v>212</v>
      </c>
      <c r="B217" s="1" t="s">
        <v>1157</v>
      </c>
      <c r="C217" t="s">
        <v>572</v>
      </c>
      <c r="D217" t="s">
        <v>573</v>
      </c>
      <c r="E217" t="s">
        <v>10</v>
      </c>
      <c r="F217" t="s">
        <v>565</v>
      </c>
      <c r="G217" t="s">
        <v>12</v>
      </c>
      <c r="H217" s="1" t="s">
        <v>1158</v>
      </c>
      <c r="I217" t="s">
        <v>13</v>
      </c>
      <c r="J217" s="4">
        <v>89.89</v>
      </c>
      <c r="K217" s="4">
        <f t="shared" si="3"/>
        <v>91.15</v>
      </c>
    </row>
    <row r="218" spans="1:11" x14ac:dyDescent="0.2">
      <c r="A218" s="13">
        <v>213</v>
      </c>
      <c r="B218" s="1" t="s">
        <v>1159</v>
      </c>
      <c r="C218" t="s">
        <v>572</v>
      </c>
      <c r="D218" t="s">
        <v>574</v>
      </c>
      <c r="E218" t="s">
        <v>10</v>
      </c>
      <c r="F218" t="s">
        <v>187</v>
      </c>
      <c r="G218" t="s">
        <v>12</v>
      </c>
      <c r="H218" s="1" t="s">
        <v>1160</v>
      </c>
      <c r="I218" t="s">
        <v>13</v>
      </c>
      <c r="J218" s="4">
        <v>89.89</v>
      </c>
      <c r="K218" s="4">
        <f t="shared" si="3"/>
        <v>91.15</v>
      </c>
    </row>
    <row r="219" spans="1:11" x14ac:dyDescent="0.2">
      <c r="A219" s="13">
        <v>214</v>
      </c>
      <c r="B219" s="1" t="s">
        <v>1161</v>
      </c>
      <c r="C219" t="s">
        <v>575</v>
      </c>
      <c r="D219" t="s">
        <v>576</v>
      </c>
      <c r="E219" t="s">
        <v>10</v>
      </c>
      <c r="F219" t="s">
        <v>31</v>
      </c>
      <c r="G219" t="s">
        <v>12</v>
      </c>
      <c r="H219" s="1" t="s">
        <v>1162</v>
      </c>
      <c r="I219" t="s">
        <v>13</v>
      </c>
      <c r="J219" s="4">
        <v>89.89</v>
      </c>
      <c r="K219" s="4">
        <f t="shared" si="3"/>
        <v>91.15</v>
      </c>
    </row>
    <row r="220" spans="1:11" x14ac:dyDescent="0.2">
      <c r="A220" s="13">
        <v>215</v>
      </c>
      <c r="B220" s="1" t="s">
        <v>1163</v>
      </c>
      <c r="C220" t="s">
        <v>577</v>
      </c>
      <c r="D220" t="s">
        <v>578</v>
      </c>
      <c r="E220" t="s">
        <v>578</v>
      </c>
      <c r="F220" t="s">
        <v>579</v>
      </c>
      <c r="G220" t="s">
        <v>12</v>
      </c>
      <c r="H220" s="1" t="s">
        <v>1164</v>
      </c>
      <c r="I220" t="s">
        <v>13</v>
      </c>
      <c r="J220" s="4">
        <v>89.89</v>
      </c>
      <c r="K220" s="4">
        <f t="shared" si="3"/>
        <v>91.15</v>
      </c>
    </row>
    <row r="221" spans="1:11" x14ac:dyDescent="0.2">
      <c r="A221" s="13">
        <v>216</v>
      </c>
      <c r="B221" s="1" t="s">
        <v>1165</v>
      </c>
      <c r="C221" t="s">
        <v>580</v>
      </c>
      <c r="D221" t="s">
        <v>581</v>
      </c>
      <c r="E221" t="s">
        <v>582</v>
      </c>
      <c r="F221" t="s">
        <v>493</v>
      </c>
      <c r="G221" t="s">
        <v>12</v>
      </c>
      <c r="H221" s="1" t="s">
        <v>1166</v>
      </c>
      <c r="I221" t="s">
        <v>13</v>
      </c>
      <c r="J221" s="4">
        <v>89.89</v>
      </c>
      <c r="K221" s="4">
        <f t="shared" si="3"/>
        <v>91.15</v>
      </c>
    </row>
    <row r="222" spans="1:11" x14ac:dyDescent="0.2">
      <c r="A222" s="13">
        <v>217</v>
      </c>
      <c r="B222" s="1" t="s">
        <v>1167</v>
      </c>
      <c r="C222" t="s">
        <v>583</v>
      </c>
      <c r="D222" t="s">
        <v>584</v>
      </c>
      <c r="E222" t="s">
        <v>10</v>
      </c>
      <c r="F222" t="s">
        <v>585</v>
      </c>
      <c r="G222" t="s">
        <v>12</v>
      </c>
      <c r="H222" s="1" t="s">
        <v>1168</v>
      </c>
      <c r="I222" t="s">
        <v>13</v>
      </c>
      <c r="J222" s="4">
        <v>89.89</v>
      </c>
      <c r="K222" s="4">
        <f t="shared" si="3"/>
        <v>91.15</v>
      </c>
    </row>
    <row r="223" spans="1:11" x14ac:dyDescent="0.2">
      <c r="A223" s="13">
        <v>218</v>
      </c>
      <c r="B223" s="1" t="s">
        <v>1169</v>
      </c>
      <c r="C223" t="s">
        <v>586</v>
      </c>
      <c r="D223" t="s">
        <v>587</v>
      </c>
      <c r="E223" t="s">
        <v>10</v>
      </c>
      <c r="F223" t="s">
        <v>493</v>
      </c>
      <c r="G223" t="s">
        <v>12</v>
      </c>
      <c r="H223" s="1" t="s">
        <v>1166</v>
      </c>
      <c r="I223" t="s">
        <v>13</v>
      </c>
      <c r="J223" s="4">
        <v>89.89</v>
      </c>
      <c r="K223" s="4">
        <f t="shared" si="3"/>
        <v>91.15</v>
      </c>
    </row>
    <row r="224" spans="1:11" x14ac:dyDescent="0.2">
      <c r="A224" s="13">
        <v>219</v>
      </c>
      <c r="B224" s="1" t="s">
        <v>1170</v>
      </c>
      <c r="C224" t="s">
        <v>588</v>
      </c>
      <c r="D224" t="s">
        <v>589</v>
      </c>
      <c r="E224" t="s">
        <v>10</v>
      </c>
      <c r="F224" t="s">
        <v>113</v>
      </c>
      <c r="G224" t="s">
        <v>12</v>
      </c>
      <c r="H224" s="1" t="s">
        <v>1171</v>
      </c>
      <c r="I224" t="s">
        <v>13</v>
      </c>
      <c r="J224" s="4">
        <v>89.89</v>
      </c>
      <c r="K224" s="4">
        <f t="shared" si="3"/>
        <v>91.15</v>
      </c>
    </row>
    <row r="225" spans="1:11" x14ac:dyDescent="0.2">
      <c r="A225" s="13">
        <v>220</v>
      </c>
      <c r="B225" s="1" t="s">
        <v>1172</v>
      </c>
      <c r="C225" t="s">
        <v>590</v>
      </c>
      <c r="D225" t="s">
        <v>591</v>
      </c>
      <c r="E225" t="s">
        <v>10</v>
      </c>
      <c r="F225" t="s">
        <v>285</v>
      </c>
      <c r="G225" t="s">
        <v>12</v>
      </c>
      <c r="H225" s="1" t="s">
        <v>1173</v>
      </c>
      <c r="I225" t="s">
        <v>13</v>
      </c>
      <c r="J225" s="4">
        <v>83.98</v>
      </c>
      <c r="K225" s="4">
        <f t="shared" si="3"/>
        <v>85.16</v>
      </c>
    </row>
    <row r="226" spans="1:11" x14ac:dyDescent="0.2">
      <c r="A226" s="13">
        <v>221</v>
      </c>
      <c r="B226" s="1" t="s">
        <v>1174</v>
      </c>
      <c r="C226" t="s">
        <v>592</v>
      </c>
      <c r="D226" t="s">
        <v>593</v>
      </c>
      <c r="E226" t="s">
        <v>10</v>
      </c>
      <c r="F226" t="s">
        <v>594</v>
      </c>
      <c r="G226" t="s">
        <v>12</v>
      </c>
      <c r="H226" s="1" t="s">
        <v>1175</v>
      </c>
      <c r="I226" t="s">
        <v>13</v>
      </c>
      <c r="J226" s="4">
        <v>89.89</v>
      </c>
      <c r="K226" s="4">
        <f t="shared" si="3"/>
        <v>91.15</v>
      </c>
    </row>
    <row r="227" spans="1:11" x14ac:dyDescent="0.2">
      <c r="A227" s="13">
        <v>222</v>
      </c>
      <c r="B227" s="1" t="s">
        <v>1176</v>
      </c>
      <c r="C227" t="s">
        <v>595</v>
      </c>
      <c r="D227" t="s">
        <v>30</v>
      </c>
      <c r="E227" t="s">
        <v>596</v>
      </c>
      <c r="F227" t="s">
        <v>42</v>
      </c>
      <c r="G227" t="s">
        <v>12</v>
      </c>
      <c r="H227" s="1" t="s">
        <v>861</v>
      </c>
      <c r="I227" t="s">
        <v>13</v>
      </c>
      <c r="J227" s="4">
        <v>96.12</v>
      </c>
      <c r="K227" s="4">
        <f t="shared" si="3"/>
        <v>97.47</v>
      </c>
    </row>
    <row r="228" spans="1:11" x14ac:dyDescent="0.2">
      <c r="A228" s="13">
        <v>223</v>
      </c>
      <c r="B228" s="1" t="s">
        <v>1177</v>
      </c>
      <c r="C228" t="s">
        <v>597</v>
      </c>
      <c r="D228" t="s">
        <v>598</v>
      </c>
      <c r="E228" t="s">
        <v>10</v>
      </c>
      <c r="F228" t="s">
        <v>599</v>
      </c>
      <c r="G228" t="s">
        <v>12</v>
      </c>
      <c r="H228" s="1" t="s">
        <v>1178</v>
      </c>
      <c r="I228" t="s">
        <v>13</v>
      </c>
      <c r="J228" s="4">
        <v>88.83</v>
      </c>
      <c r="K228" s="4">
        <f t="shared" si="3"/>
        <v>90.07</v>
      </c>
    </row>
    <row r="229" spans="1:11" x14ac:dyDescent="0.2">
      <c r="A229" s="13">
        <v>224</v>
      </c>
      <c r="B229" s="1" t="s">
        <v>1179</v>
      </c>
      <c r="C229" t="s">
        <v>600</v>
      </c>
      <c r="D229" t="s">
        <v>601</v>
      </c>
      <c r="E229" t="s">
        <v>10</v>
      </c>
      <c r="F229" t="s">
        <v>87</v>
      </c>
      <c r="G229" t="s">
        <v>12</v>
      </c>
      <c r="H229" s="1" t="s">
        <v>1180</v>
      </c>
      <c r="I229" t="s">
        <v>13</v>
      </c>
      <c r="J229" s="4">
        <v>89.89</v>
      </c>
      <c r="K229" s="4">
        <f t="shared" si="3"/>
        <v>91.15</v>
      </c>
    </row>
    <row r="230" spans="1:11" x14ac:dyDescent="0.2">
      <c r="A230" s="13">
        <v>225</v>
      </c>
      <c r="B230" s="1" t="s">
        <v>1181</v>
      </c>
      <c r="C230" t="s">
        <v>602</v>
      </c>
      <c r="D230" t="s">
        <v>603</v>
      </c>
      <c r="E230" t="s">
        <v>10</v>
      </c>
      <c r="F230" t="s">
        <v>48</v>
      </c>
      <c r="G230" t="s">
        <v>12</v>
      </c>
      <c r="H230" s="1" t="s">
        <v>1182</v>
      </c>
      <c r="I230" t="s">
        <v>13</v>
      </c>
      <c r="J230" s="4">
        <v>89.89</v>
      </c>
      <c r="K230" s="4">
        <f t="shared" si="3"/>
        <v>91.15</v>
      </c>
    </row>
    <row r="231" spans="1:11" x14ac:dyDescent="0.2">
      <c r="A231" s="13">
        <v>226</v>
      </c>
      <c r="B231" s="1" t="s">
        <v>1183</v>
      </c>
      <c r="C231" t="s">
        <v>604</v>
      </c>
      <c r="D231" t="s">
        <v>605</v>
      </c>
      <c r="E231" t="s">
        <v>10</v>
      </c>
      <c r="F231" t="s">
        <v>54</v>
      </c>
      <c r="G231" t="s">
        <v>12</v>
      </c>
      <c r="H231" s="1" t="s">
        <v>1184</v>
      </c>
      <c r="I231" t="s">
        <v>13</v>
      </c>
      <c r="J231" s="4">
        <v>89.89</v>
      </c>
      <c r="K231" s="4">
        <f t="shared" si="3"/>
        <v>91.15</v>
      </c>
    </row>
    <row r="232" spans="1:11" x14ac:dyDescent="0.2">
      <c r="A232" s="13">
        <v>227</v>
      </c>
      <c r="B232" s="1" t="s">
        <v>1185</v>
      </c>
      <c r="C232" t="s">
        <v>404</v>
      </c>
      <c r="D232" t="s">
        <v>606</v>
      </c>
      <c r="E232" t="s">
        <v>607</v>
      </c>
      <c r="F232" t="s">
        <v>608</v>
      </c>
      <c r="G232" t="s">
        <v>12</v>
      </c>
      <c r="H232" s="1" t="s">
        <v>1186</v>
      </c>
      <c r="I232" t="s">
        <v>13</v>
      </c>
      <c r="J232" s="4">
        <v>97.13</v>
      </c>
      <c r="K232" s="4">
        <f t="shared" si="3"/>
        <v>98.49</v>
      </c>
    </row>
    <row r="233" spans="1:11" x14ac:dyDescent="0.2">
      <c r="A233" s="13">
        <v>228</v>
      </c>
      <c r="B233" s="1" t="s">
        <v>1187</v>
      </c>
      <c r="C233" t="s">
        <v>609</v>
      </c>
      <c r="D233" t="s">
        <v>610</v>
      </c>
      <c r="E233" t="s">
        <v>10</v>
      </c>
      <c r="F233" t="s">
        <v>611</v>
      </c>
      <c r="G233" t="s">
        <v>12</v>
      </c>
      <c r="H233" s="1" t="s">
        <v>1188</v>
      </c>
      <c r="I233" t="s">
        <v>13</v>
      </c>
      <c r="J233" s="4">
        <v>82.52</v>
      </c>
      <c r="K233" s="4">
        <f t="shared" si="3"/>
        <v>83.68</v>
      </c>
    </row>
    <row r="234" spans="1:11" x14ac:dyDescent="0.2">
      <c r="A234" s="13">
        <v>229</v>
      </c>
      <c r="B234" s="1" t="s">
        <v>1189</v>
      </c>
      <c r="C234" t="s">
        <v>612</v>
      </c>
      <c r="D234" t="s">
        <v>613</v>
      </c>
      <c r="E234" t="s">
        <v>614</v>
      </c>
      <c r="F234" t="s">
        <v>486</v>
      </c>
      <c r="G234" t="s">
        <v>12</v>
      </c>
      <c r="H234" s="1" t="s">
        <v>1190</v>
      </c>
      <c r="I234" t="s">
        <v>13</v>
      </c>
      <c r="J234" s="4">
        <v>82.52</v>
      </c>
      <c r="K234" s="4">
        <f t="shared" si="3"/>
        <v>83.68</v>
      </c>
    </row>
    <row r="235" spans="1:11" x14ac:dyDescent="0.2">
      <c r="A235" s="13">
        <v>230</v>
      </c>
      <c r="B235" s="1" t="s">
        <v>1191</v>
      </c>
      <c r="C235" t="s">
        <v>615</v>
      </c>
      <c r="D235" t="s">
        <v>616</v>
      </c>
      <c r="E235" t="s">
        <v>10</v>
      </c>
      <c r="F235" t="s">
        <v>16</v>
      </c>
      <c r="G235" t="s">
        <v>12</v>
      </c>
      <c r="H235" s="1" t="s">
        <v>1192</v>
      </c>
      <c r="I235" t="s">
        <v>13</v>
      </c>
      <c r="J235" s="4">
        <v>89.89</v>
      </c>
      <c r="K235" s="4">
        <f t="shared" si="3"/>
        <v>91.15</v>
      </c>
    </row>
    <row r="236" spans="1:11" x14ac:dyDescent="0.2">
      <c r="A236" s="13">
        <v>231</v>
      </c>
      <c r="B236" s="1" t="s">
        <v>1193</v>
      </c>
      <c r="C236" t="s">
        <v>617</v>
      </c>
      <c r="D236" t="s">
        <v>488</v>
      </c>
      <c r="E236" t="s">
        <v>10</v>
      </c>
      <c r="F236" t="s">
        <v>16</v>
      </c>
      <c r="G236" t="s">
        <v>12</v>
      </c>
      <c r="H236" s="1" t="s">
        <v>1094</v>
      </c>
      <c r="I236" t="s">
        <v>13</v>
      </c>
      <c r="J236" s="4">
        <v>89.89</v>
      </c>
      <c r="K236" s="4">
        <f t="shared" si="3"/>
        <v>91.15</v>
      </c>
    </row>
    <row r="237" spans="1:11" x14ac:dyDescent="0.2">
      <c r="A237" s="13">
        <v>232</v>
      </c>
      <c r="B237" s="1" t="s">
        <v>1194</v>
      </c>
      <c r="C237" t="s">
        <v>618</v>
      </c>
      <c r="D237" t="s">
        <v>15</v>
      </c>
      <c r="E237" t="s">
        <v>10</v>
      </c>
      <c r="F237" t="s">
        <v>16</v>
      </c>
      <c r="G237" t="s">
        <v>12</v>
      </c>
      <c r="H237" s="1" t="s">
        <v>747</v>
      </c>
      <c r="I237" t="s">
        <v>13</v>
      </c>
      <c r="J237" s="4">
        <v>89.89</v>
      </c>
      <c r="K237" s="4">
        <f t="shared" si="3"/>
        <v>91.15</v>
      </c>
    </row>
    <row r="238" spans="1:11" x14ac:dyDescent="0.2">
      <c r="A238" s="13">
        <v>233</v>
      </c>
      <c r="B238" s="1" t="s">
        <v>1195</v>
      </c>
      <c r="C238" t="s">
        <v>617</v>
      </c>
      <c r="D238" t="s">
        <v>619</v>
      </c>
      <c r="E238" t="s">
        <v>10</v>
      </c>
      <c r="F238" t="s">
        <v>16</v>
      </c>
      <c r="G238" t="s">
        <v>12</v>
      </c>
      <c r="H238" s="1" t="s">
        <v>1196</v>
      </c>
      <c r="I238" t="s">
        <v>13</v>
      </c>
      <c r="J238" s="4">
        <v>89.89</v>
      </c>
      <c r="K238" s="4">
        <f t="shared" si="3"/>
        <v>91.15</v>
      </c>
    </row>
    <row r="239" spans="1:11" x14ac:dyDescent="0.2">
      <c r="A239" s="13">
        <v>234</v>
      </c>
      <c r="B239" s="1" t="s">
        <v>1197</v>
      </c>
      <c r="C239" t="s">
        <v>620</v>
      </c>
      <c r="D239" t="s">
        <v>621</v>
      </c>
      <c r="E239" t="s">
        <v>10</v>
      </c>
      <c r="F239" t="s">
        <v>594</v>
      </c>
      <c r="G239" t="s">
        <v>12</v>
      </c>
      <c r="H239" s="1" t="s">
        <v>1198</v>
      </c>
      <c r="I239" t="s">
        <v>13</v>
      </c>
      <c r="J239" s="4">
        <v>89.89</v>
      </c>
      <c r="K239" s="4">
        <f t="shared" si="3"/>
        <v>91.15</v>
      </c>
    </row>
    <row r="240" spans="1:11" x14ac:dyDescent="0.2">
      <c r="A240" s="13">
        <v>235</v>
      </c>
      <c r="B240" s="1" t="s">
        <v>1199</v>
      </c>
      <c r="C240" t="s">
        <v>617</v>
      </c>
      <c r="D240" t="s">
        <v>622</v>
      </c>
      <c r="E240" t="s">
        <v>10</v>
      </c>
      <c r="F240" t="s">
        <v>623</v>
      </c>
      <c r="G240" t="s">
        <v>12</v>
      </c>
      <c r="H240" s="1" t="s">
        <v>1200</v>
      </c>
      <c r="I240" t="s">
        <v>13</v>
      </c>
      <c r="J240" s="4">
        <v>89.89</v>
      </c>
      <c r="K240" s="4">
        <f t="shared" si="3"/>
        <v>91.15</v>
      </c>
    </row>
    <row r="241" spans="1:11" x14ac:dyDescent="0.2">
      <c r="A241" s="13">
        <v>236</v>
      </c>
      <c r="B241" s="1" t="s">
        <v>1201</v>
      </c>
      <c r="C241" t="s">
        <v>624</v>
      </c>
      <c r="D241" t="s">
        <v>625</v>
      </c>
      <c r="E241" t="s">
        <v>10</v>
      </c>
      <c r="F241" t="s">
        <v>290</v>
      </c>
      <c r="G241" t="s">
        <v>12</v>
      </c>
      <c r="H241" s="1" t="s">
        <v>1202</v>
      </c>
      <c r="I241" t="s">
        <v>13</v>
      </c>
      <c r="J241" s="4">
        <v>88.91</v>
      </c>
      <c r="K241" s="4">
        <f t="shared" si="3"/>
        <v>90.15</v>
      </c>
    </row>
    <row r="242" spans="1:11" x14ac:dyDescent="0.2">
      <c r="A242" s="13">
        <v>237</v>
      </c>
      <c r="B242" s="1" t="s">
        <v>1203</v>
      </c>
      <c r="C242" t="s">
        <v>626</v>
      </c>
      <c r="D242" t="s">
        <v>627</v>
      </c>
      <c r="E242" t="s">
        <v>10</v>
      </c>
      <c r="F242" t="s">
        <v>628</v>
      </c>
      <c r="G242" t="s">
        <v>12</v>
      </c>
      <c r="H242" s="1" t="s">
        <v>1204</v>
      </c>
      <c r="I242" t="s">
        <v>13</v>
      </c>
      <c r="J242" s="4">
        <v>88.91</v>
      </c>
      <c r="K242" s="4">
        <f t="shared" si="3"/>
        <v>90.15</v>
      </c>
    </row>
    <row r="243" spans="1:11" x14ac:dyDescent="0.2">
      <c r="A243" s="13">
        <v>238</v>
      </c>
      <c r="B243" s="1" t="s">
        <v>1205</v>
      </c>
      <c r="C243" t="s">
        <v>629</v>
      </c>
      <c r="D243" t="s">
        <v>630</v>
      </c>
      <c r="E243" t="s">
        <v>10</v>
      </c>
      <c r="F243" t="s">
        <v>631</v>
      </c>
      <c r="G243" t="s">
        <v>12</v>
      </c>
      <c r="H243" s="1" t="s">
        <v>1206</v>
      </c>
      <c r="I243" t="s">
        <v>13</v>
      </c>
      <c r="J243" s="4">
        <v>88.91</v>
      </c>
      <c r="K243" s="4">
        <f t="shared" si="3"/>
        <v>90.15</v>
      </c>
    </row>
    <row r="244" spans="1:11" x14ac:dyDescent="0.2">
      <c r="A244" s="13">
        <v>239</v>
      </c>
      <c r="B244" s="1" t="s">
        <v>1207</v>
      </c>
      <c r="C244" t="s">
        <v>632</v>
      </c>
      <c r="D244" t="s">
        <v>633</v>
      </c>
      <c r="E244" t="s">
        <v>10</v>
      </c>
      <c r="F244" t="s">
        <v>294</v>
      </c>
      <c r="G244" t="s">
        <v>12</v>
      </c>
      <c r="H244" s="1" t="s">
        <v>1208</v>
      </c>
      <c r="I244" t="s">
        <v>13</v>
      </c>
      <c r="J244" s="4">
        <v>88.91</v>
      </c>
      <c r="K244" s="4">
        <f t="shared" si="3"/>
        <v>90.15</v>
      </c>
    </row>
    <row r="245" spans="1:11" x14ac:dyDescent="0.2">
      <c r="A245" s="13">
        <v>240</v>
      </c>
      <c r="B245" s="1" t="s">
        <v>1209</v>
      </c>
      <c r="C245" t="s">
        <v>626</v>
      </c>
      <c r="D245" t="s">
        <v>634</v>
      </c>
      <c r="E245" t="s">
        <v>10</v>
      </c>
      <c r="F245" t="s">
        <v>628</v>
      </c>
      <c r="G245" t="s">
        <v>12</v>
      </c>
      <c r="H245" s="1" t="s">
        <v>1210</v>
      </c>
      <c r="I245" t="s">
        <v>13</v>
      </c>
      <c r="J245" s="4">
        <v>88.91</v>
      </c>
      <c r="K245" s="4">
        <f t="shared" si="3"/>
        <v>90.15</v>
      </c>
    </row>
    <row r="246" spans="1:11" x14ac:dyDescent="0.2">
      <c r="A246" s="13">
        <v>241</v>
      </c>
      <c r="B246" s="1" t="s">
        <v>1211</v>
      </c>
      <c r="C246" t="s">
        <v>635</v>
      </c>
      <c r="D246" t="s">
        <v>636</v>
      </c>
      <c r="E246" t="s">
        <v>10</v>
      </c>
      <c r="F246" t="s">
        <v>628</v>
      </c>
      <c r="G246" t="s">
        <v>12</v>
      </c>
      <c r="H246" s="1" t="s">
        <v>1212</v>
      </c>
      <c r="I246" t="s">
        <v>13</v>
      </c>
      <c r="J246" s="4">
        <v>88.91</v>
      </c>
      <c r="K246" s="4">
        <f t="shared" si="3"/>
        <v>90.15</v>
      </c>
    </row>
    <row r="247" spans="1:11" x14ac:dyDescent="0.2">
      <c r="A247" s="13">
        <v>242</v>
      </c>
      <c r="B247" s="1" t="s">
        <v>1213</v>
      </c>
      <c r="C247" t="s">
        <v>635</v>
      </c>
      <c r="D247" t="s">
        <v>637</v>
      </c>
      <c r="E247" t="s">
        <v>10</v>
      </c>
      <c r="F247" t="s">
        <v>628</v>
      </c>
      <c r="G247" t="s">
        <v>12</v>
      </c>
      <c r="H247" s="1" t="s">
        <v>1214</v>
      </c>
      <c r="I247" t="s">
        <v>13</v>
      </c>
      <c r="J247" s="4">
        <v>0</v>
      </c>
      <c r="K247" s="4">
        <f t="shared" si="3"/>
        <v>0</v>
      </c>
    </row>
    <row r="248" spans="1:11" x14ac:dyDescent="0.2">
      <c r="A248" s="13">
        <v>243</v>
      </c>
      <c r="B248" s="1" t="s">
        <v>1215</v>
      </c>
      <c r="C248" t="s">
        <v>638</v>
      </c>
      <c r="D248" t="s">
        <v>639</v>
      </c>
      <c r="E248" t="s">
        <v>10</v>
      </c>
      <c r="F248" t="s">
        <v>640</v>
      </c>
      <c r="G248" t="s">
        <v>12</v>
      </c>
      <c r="H248" s="1" t="s">
        <v>1216</v>
      </c>
      <c r="I248" t="s">
        <v>13</v>
      </c>
      <c r="J248" s="4">
        <v>89.89</v>
      </c>
      <c r="K248" s="4">
        <f t="shared" si="3"/>
        <v>91.15</v>
      </c>
    </row>
    <row r="249" spans="1:11" x14ac:dyDescent="0.2">
      <c r="A249" s="13">
        <v>244</v>
      </c>
      <c r="B249" s="1" t="s">
        <v>1217</v>
      </c>
      <c r="C249" t="s">
        <v>641</v>
      </c>
      <c r="D249" t="s">
        <v>642</v>
      </c>
      <c r="E249" t="s">
        <v>10</v>
      </c>
      <c r="F249" t="s">
        <v>643</v>
      </c>
      <c r="G249" t="s">
        <v>12</v>
      </c>
      <c r="H249" s="1" t="s">
        <v>1218</v>
      </c>
      <c r="I249" t="s">
        <v>13</v>
      </c>
      <c r="J249" s="4">
        <v>89.89</v>
      </c>
      <c r="K249" s="4">
        <f t="shared" si="3"/>
        <v>91.15</v>
      </c>
    </row>
    <row r="250" spans="1:11" x14ac:dyDescent="0.2">
      <c r="A250" s="13">
        <v>245</v>
      </c>
      <c r="B250" s="1" t="s">
        <v>1219</v>
      </c>
      <c r="C250" t="s">
        <v>644</v>
      </c>
      <c r="D250" t="s">
        <v>645</v>
      </c>
      <c r="E250" t="s">
        <v>10</v>
      </c>
      <c r="F250" t="s">
        <v>646</v>
      </c>
      <c r="G250" t="s">
        <v>12</v>
      </c>
      <c r="H250" s="1" t="s">
        <v>1220</v>
      </c>
      <c r="I250" t="s">
        <v>13</v>
      </c>
      <c r="J250" s="4">
        <v>89.89</v>
      </c>
      <c r="K250" s="4">
        <f t="shared" si="3"/>
        <v>91.15</v>
      </c>
    </row>
    <row r="251" spans="1:11" x14ac:dyDescent="0.2">
      <c r="A251" s="13">
        <v>246</v>
      </c>
      <c r="B251" s="1" t="s">
        <v>1221</v>
      </c>
      <c r="C251" t="s">
        <v>647</v>
      </c>
      <c r="D251" t="s">
        <v>648</v>
      </c>
      <c r="E251" t="s">
        <v>10</v>
      </c>
      <c r="F251" t="s">
        <v>649</v>
      </c>
      <c r="G251" t="s">
        <v>12</v>
      </c>
      <c r="H251" s="1" t="s">
        <v>1222</v>
      </c>
      <c r="I251" t="s">
        <v>13</v>
      </c>
      <c r="J251" s="4">
        <v>89.89</v>
      </c>
      <c r="K251" s="4">
        <f t="shared" si="3"/>
        <v>91.15</v>
      </c>
    </row>
    <row r="252" spans="1:11" x14ac:dyDescent="0.2">
      <c r="A252" s="13">
        <v>247</v>
      </c>
      <c r="B252" s="1" t="s">
        <v>1223</v>
      </c>
      <c r="C252" t="s">
        <v>650</v>
      </c>
      <c r="D252" t="s">
        <v>651</v>
      </c>
      <c r="E252" t="s">
        <v>10</v>
      </c>
      <c r="F252" t="s">
        <v>66</v>
      </c>
      <c r="G252" t="s">
        <v>12</v>
      </c>
      <c r="H252" s="1" t="s">
        <v>1224</v>
      </c>
      <c r="I252" t="s">
        <v>13</v>
      </c>
      <c r="J252" s="4">
        <v>89.89</v>
      </c>
      <c r="K252" s="4">
        <f t="shared" si="3"/>
        <v>91.15</v>
      </c>
    </row>
    <row r="253" spans="1:11" x14ac:dyDescent="0.2">
      <c r="A253" s="13">
        <v>248</v>
      </c>
      <c r="B253" s="1" t="s">
        <v>1225</v>
      </c>
      <c r="C253" t="s">
        <v>652</v>
      </c>
      <c r="D253" t="s">
        <v>653</v>
      </c>
      <c r="E253" t="s">
        <v>10</v>
      </c>
      <c r="F253" t="s">
        <v>24</v>
      </c>
      <c r="G253" t="s">
        <v>12</v>
      </c>
      <c r="H253" s="1" t="s">
        <v>1226</v>
      </c>
      <c r="I253" t="s">
        <v>13</v>
      </c>
      <c r="J253" s="4">
        <v>89.89</v>
      </c>
      <c r="K253" s="4">
        <f t="shared" si="3"/>
        <v>91.15</v>
      </c>
    </row>
    <row r="254" spans="1:11" x14ac:dyDescent="0.2">
      <c r="A254" s="13">
        <v>249</v>
      </c>
      <c r="B254" s="1" t="s">
        <v>1227</v>
      </c>
      <c r="C254" t="s">
        <v>654</v>
      </c>
      <c r="D254" t="s">
        <v>65</v>
      </c>
      <c r="E254" t="s">
        <v>10</v>
      </c>
      <c r="F254" t="s">
        <v>66</v>
      </c>
      <c r="G254" t="s">
        <v>12</v>
      </c>
      <c r="H254" s="1" t="s">
        <v>781</v>
      </c>
      <c r="I254" t="s">
        <v>13</v>
      </c>
      <c r="J254" s="4">
        <v>89.89</v>
      </c>
      <c r="K254" s="4">
        <f t="shared" si="3"/>
        <v>91.15</v>
      </c>
    </row>
    <row r="255" spans="1:11" x14ac:dyDescent="0.2">
      <c r="A255" s="13">
        <v>250</v>
      </c>
      <c r="B255" s="1" t="s">
        <v>1228</v>
      </c>
      <c r="C255" t="s">
        <v>655</v>
      </c>
      <c r="D255" t="s">
        <v>656</v>
      </c>
      <c r="E255" t="s">
        <v>10</v>
      </c>
      <c r="F255" t="s">
        <v>657</v>
      </c>
      <c r="G255" t="s">
        <v>12</v>
      </c>
      <c r="H255" s="1" t="s">
        <v>1229</v>
      </c>
      <c r="I255" t="s">
        <v>13</v>
      </c>
      <c r="J255" s="4">
        <v>89.89</v>
      </c>
      <c r="K255" s="4">
        <f t="shared" si="3"/>
        <v>91.15</v>
      </c>
    </row>
    <row r="256" spans="1:11" x14ac:dyDescent="0.2">
      <c r="A256" s="13">
        <v>251</v>
      </c>
      <c r="B256" s="1" t="s">
        <v>1230</v>
      </c>
      <c r="C256" t="s">
        <v>658</v>
      </c>
      <c r="D256" t="s">
        <v>659</v>
      </c>
      <c r="E256" t="s">
        <v>10</v>
      </c>
      <c r="F256" t="s">
        <v>660</v>
      </c>
      <c r="G256" t="s">
        <v>12</v>
      </c>
      <c r="H256" s="1" t="s">
        <v>1231</v>
      </c>
      <c r="I256" t="s">
        <v>13</v>
      </c>
      <c r="J256" s="4">
        <v>90.12</v>
      </c>
      <c r="K256" s="4">
        <f t="shared" si="3"/>
        <v>91.38</v>
      </c>
    </row>
    <row r="257" spans="1:11" x14ac:dyDescent="0.2">
      <c r="A257" s="13">
        <v>252</v>
      </c>
      <c r="B257" s="1" t="s">
        <v>1232</v>
      </c>
      <c r="C257" t="s">
        <v>661</v>
      </c>
      <c r="D257" t="s">
        <v>662</v>
      </c>
      <c r="E257" t="s">
        <v>10</v>
      </c>
      <c r="F257" t="s">
        <v>550</v>
      </c>
      <c r="G257" t="s">
        <v>12</v>
      </c>
      <c r="H257" s="1" t="s">
        <v>1233</v>
      </c>
      <c r="I257" t="s">
        <v>13</v>
      </c>
      <c r="J257" s="4">
        <v>90.12</v>
      </c>
      <c r="K257" s="4">
        <f t="shared" si="3"/>
        <v>91.38</v>
      </c>
    </row>
    <row r="258" spans="1:11" x14ac:dyDescent="0.2">
      <c r="A258" s="13">
        <v>253</v>
      </c>
      <c r="B258" s="1" t="s">
        <v>1234</v>
      </c>
      <c r="C258" t="s">
        <v>663</v>
      </c>
      <c r="D258" t="s">
        <v>664</v>
      </c>
      <c r="E258" t="s">
        <v>10</v>
      </c>
      <c r="F258" t="s">
        <v>665</v>
      </c>
      <c r="G258" t="s">
        <v>12</v>
      </c>
      <c r="H258" s="1" t="s">
        <v>1235</v>
      </c>
      <c r="I258" t="s">
        <v>13</v>
      </c>
      <c r="J258" s="4">
        <v>89.89</v>
      </c>
      <c r="K258" s="4">
        <f t="shared" si="3"/>
        <v>91.15</v>
      </c>
    </row>
    <row r="259" spans="1:11" x14ac:dyDescent="0.2">
      <c r="A259" s="13">
        <v>254</v>
      </c>
      <c r="B259" s="1" t="s">
        <v>1236</v>
      </c>
      <c r="C259" t="s">
        <v>666</v>
      </c>
      <c r="D259" t="s">
        <v>667</v>
      </c>
      <c r="E259" t="s">
        <v>10</v>
      </c>
      <c r="F259" t="s">
        <v>668</v>
      </c>
      <c r="G259" t="s">
        <v>12</v>
      </c>
      <c r="H259" s="1" t="s">
        <v>1237</v>
      </c>
      <c r="I259" t="s">
        <v>13</v>
      </c>
      <c r="J259" s="4">
        <v>89.89</v>
      </c>
      <c r="K259" s="4">
        <f t="shared" si="3"/>
        <v>91.15</v>
      </c>
    </row>
    <row r="260" spans="1:11" x14ac:dyDescent="0.2">
      <c r="A260" s="13">
        <v>255</v>
      </c>
      <c r="B260" s="1" t="s">
        <v>1238</v>
      </c>
      <c r="C260" t="s">
        <v>669</v>
      </c>
      <c r="D260" t="s">
        <v>670</v>
      </c>
      <c r="E260" t="s">
        <v>10</v>
      </c>
      <c r="F260" t="s">
        <v>349</v>
      </c>
      <c r="G260" t="s">
        <v>12</v>
      </c>
      <c r="H260" s="1" t="s">
        <v>1239</v>
      </c>
      <c r="I260" t="s">
        <v>13</v>
      </c>
      <c r="J260" s="4">
        <v>89.89</v>
      </c>
      <c r="K260" s="4">
        <f t="shared" si="3"/>
        <v>91.15</v>
      </c>
    </row>
    <row r="261" spans="1:11" x14ac:dyDescent="0.2">
      <c r="A261" s="13">
        <v>256</v>
      </c>
      <c r="B261" s="1" t="s">
        <v>1240</v>
      </c>
      <c r="C261" t="s">
        <v>671</v>
      </c>
      <c r="D261" t="s">
        <v>672</v>
      </c>
      <c r="E261" t="s">
        <v>10</v>
      </c>
      <c r="F261" t="s">
        <v>204</v>
      </c>
      <c r="G261" t="s">
        <v>12</v>
      </c>
      <c r="H261" s="1" t="s">
        <v>1241</v>
      </c>
      <c r="I261" t="s">
        <v>13</v>
      </c>
      <c r="J261" s="4">
        <v>89.89</v>
      </c>
      <c r="K261" s="4">
        <f t="shared" si="3"/>
        <v>91.15</v>
      </c>
    </row>
    <row r="262" spans="1:11" x14ac:dyDescent="0.2">
      <c r="A262" s="13">
        <v>257</v>
      </c>
      <c r="B262" s="1" t="s">
        <v>1242</v>
      </c>
      <c r="C262" t="s">
        <v>671</v>
      </c>
      <c r="D262" t="s">
        <v>673</v>
      </c>
      <c r="E262" t="s">
        <v>10</v>
      </c>
      <c r="F262" t="s">
        <v>674</v>
      </c>
      <c r="G262" t="s">
        <v>12</v>
      </c>
      <c r="H262" s="1" t="s">
        <v>1243</v>
      </c>
      <c r="I262" t="s">
        <v>13</v>
      </c>
      <c r="J262" s="4">
        <v>89.89</v>
      </c>
      <c r="K262" s="4">
        <f t="shared" si="3"/>
        <v>91.15</v>
      </c>
    </row>
    <row r="263" spans="1:11" x14ac:dyDescent="0.2">
      <c r="A263" s="13">
        <v>258</v>
      </c>
      <c r="B263" s="1" t="s">
        <v>1244</v>
      </c>
      <c r="C263" t="s">
        <v>671</v>
      </c>
      <c r="D263" t="s">
        <v>268</v>
      </c>
      <c r="E263" t="s">
        <v>10</v>
      </c>
      <c r="F263" t="s">
        <v>269</v>
      </c>
      <c r="G263" t="s">
        <v>12</v>
      </c>
      <c r="H263" s="1" t="s">
        <v>928</v>
      </c>
      <c r="I263" t="s">
        <v>13</v>
      </c>
      <c r="J263" s="4">
        <v>89.89</v>
      </c>
      <c r="K263" s="4">
        <f t="shared" ref="K263:K293" si="4">ROUND(J263*$K$2,2)</f>
        <v>91.15</v>
      </c>
    </row>
    <row r="264" spans="1:11" x14ac:dyDescent="0.2">
      <c r="A264" s="13">
        <v>259</v>
      </c>
      <c r="B264" s="1" t="s">
        <v>1245</v>
      </c>
      <c r="C264" t="s">
        <v>671</v>
      </c>
      <c r="D264" t="s">
        <v>271</v>
      </c>
      <c r="E264" t="s">
        <v>10</v>
      </c>
      <c r="F264" t="s">
        <v>272</v>
      </c>
      <c r="G264" t="s">
        <v>12</v>
      </c>
      <c r="H264" s="1" t="s">
        <v>930</v>
      </c>
      <c r="I264" t="s">
        <v>13</v>
      </c>
      <c r="J264" s="4">
        <v>89.89</v>
      </c>
      <c r="K264" s="4">
        <f t="shared" si="4"/>
        <v>91.15</v>
      </c>
    </row>
    <row r="265" spans="1:11" x14ac:dyDescent="0.2">
      <c r="A265" s="13">
        <v>260</v>
      </c>
      <c r="B265" s="1" t="s">
        <v>1246</v>
      </c>
      <c r="C265" t="s">
        <v>675</v>
      </c>
      <c r="D265" t="s">
        <v>676</v>
      </c>
      <c r="E265" t="s">
        <v>10</v>
      </c>
      <c r="F265" t="s">
        <v>677</v>
      </c>
      <c r="G265" t="s">
        <v>12</v>
      </c>
      <c r="H265" s="1" t="s">
        <v>1247</v>
      </c>
      <c r="I265" t="s">
        <v>13</v>
      </c>
      <c r="J265" s="4">
        <v>79.61</v>
      </c>
      <c r="K265" s="4">
        <f t="shared" si="4"/>
        <v>80.72</v>
      </c>
    </row>
    <row r="266" spans="1:11" x14ac:dyDescent="0.2">
      <c r="A266" s="13">
        <v>261</v>
      </c>
      <c r="B266" s="1" t="s">
        <v>1248</v>
      </c>
      <c r="C266" t="s">
        <v>678</v>
      </c>
      <c r="D266" t="s">
        <v>679</v>
      </c>
      <c r="E266" t="s">
        <v>10</v>
      </c>
      <c r="F266" t="s">
        <v>680</v>
      </c>
      <c r="G266" t="s">
        <v>470</v>
      </c>
      <c r="H266" s="1" t="s">
        <v>1249</v>
      </c>
      <c r="I266" t="s">
        <v>13</v>
      </c>
      <c r="J266" s="4">
        <v>89.89</v>
      </c>
      <c r="K266" s="4">
        <f t="shared" si="4"/>
        <v>91.15</v>
      </c>
    </row>
    <row r="267" spans="1:11" x14ac:dyDescent="0.2">
      <c r="A267" s="13">
        <v>262</v>
      </c>
      <c r="B267" s="1" t="s">
        <v>1250</v>
      </c>
      <c r="C267" t="s">
        <v>681</v>
      </c>
      <c r="D267" t="s">
        <v>682</v>
      </c>
      <c r="E267" t="s">
        <v>10</v>
      </c>
      <c r="F267" t="s">
        <v>683</v>
      </c>
      <c r="G267" t="s">
        <v>436</v>
      </c>
      <c r="H267" s="1" t="s">
        <v>1251</v>
      </c>
      <c r="I267" t="s">
        <v>13</v>
      </c>
      <c r="J267" s="4">
        <v>89.89</v>
      </c>
      <c r="K267" s="4">
        <f t="shared" si="4"/>
        <v>91.15</v>
      </c>
    </row>
    <row r="268" spans="1:11" x14ac:dyDescent="0.2">
      <c r="A268" s="13">
        <v>263</v>
      </c>
      <c r="B268" s="1" t="s">
        <v>1252</v>
      </c>
      <c r="C268" t="s">
        <v>684</v>
      </c>
      <c r="D268" t="s">
        <v>685</v>
      </c>
      <c r="E268" t="s">
        <v>10</v>
      </c>
      <c r="F268" t="s">
        <v>306</v>
      </c>
      <c r="G268" t="s">
        <v>436</v>
      </c>
      <c r="H268" s="1" t="s">
        <v>1253</v>
      </c>
      <c r="I268" t="s">
        <v>13</v>
      </c>
      <c r="J268" s="4">
        <v>89.89</v>
      </c>
      <c r="K268" s="4">
        <f t="shared" si="4"/>
        <v>91.15</v>
      </c>
    </row>
    <row r="269" spans="1:11" x14ac:dyDescent="0.2">
      <c r="A269" s="13">
        <v>264</v>
      </c>
      <c r="B269" s="1" t="s">
        <v>1254</v>
      </c>
      <c r="C269" t="s">
        <v>686</v>
      </c>
      <c r="D269" t="s">
        <v>687</v>
      </c>
      <c r="E269" t="s">
        <v>10</v>
      </c>
      <c r="F269" t="s">
        <v>688</v>
      </c>
      <c r="G269" t="s">
        <v>436</v>
      </c>
      <c r="H269" s="1" t="s">
        <v>1255</v>
      </c>
      <c r="I269" t="s">
        <v>13</v>
      </c>
      <c r="J269" s="4">
        <v>89.89</v>
      </c>
      <c r="K269" s="4">
        <f t="shared" si="4"/>
        <v>91.15</v>
      </c>
    </row>
    <row r="270" spans="1:11" x14ac:dyDescent="0.2">
      <c r="A270" s="13">
        <v>265</v>
      </c>
      <c r="B270" s="1" t="s">
        <v>1256</v>
      </c>
      <c r="C270" t="s">
        <v>689</v>
      </c>
      <c r="D270" t="s">
        <v>690</v>
      </c>
      <c r="E270" t="s">
        <v>10</v>
      </c>
      <c r="F270" t="s">
        <v>691</v>
      </c>
      <c r="G270" t="s">
        <v>436</v>
      </c>
      <c r="H270" s="1" t="s">
        <v>1257</v>
      </c>
      <c r="I270" t="s">
        <v>13</v>
      </c>
      <c r="J270" s="4">
        <v>89.89</v>
      </c>
      <c r="K270" s="4">
        <f t="shared" si="4"/>
        <v>91.15</v>
      </c>
    </row>
    <row r="271" spans="1:11" x14ac:dyDescent="0.2">
      <c r="A271" s="13">
        <v>266</v>
      </c>
      <c r="B271" s="1" t="s">
        <v>1258</v>
      </c>
      <c r="C271" t="s">
        <v>692</v>
      </c>
      <c r="D271" t="s">
        <v>693</v>
      </c>
      <c r="E271" t="s">
        <v>10</v>
      </c>
      <c r="F271" t="s">
        <v>694</v>
      </c>
      <c r="G271" t="s">
        <v>436</v>
      </c>
      <c r="H271" s="1" t="s">
        <v>1259</v>
      </c>
      <c r="I271" t="s">
        <v>13</v>
      </c>
      <c r="J271" s="4">
        <v>93.92</v>
      </c>
      <c r="K271" s="4">
        <f t="shared" si="4"/>
        <v>95.23</v>
      </c>
    </row>
    <row r="272" spans="1:11" x14ac:dyDescent="0.2">
      <c r="A272" s="13">
        <v>267</v>
      </c>
      <c r="B272" s="1" t="s">
        <v>1260</v>
      </c>
      <c r="C272" t="s">
        <v>695</v>
      </c>
      <c r="D272" t="s">
        <v>696</v>
      </c>
      <c r="E272" t="s">
        <v>10</v>
      </c>
      <c r="F272" t="s">
        <v>697</v>
      </c>
      <c r="G272" t="s">
        <v>436</v>
      </c>
      <c r="H272" s="1" t="s">
        <v>1261</v>
      </c>
      <c r="I272" t="s">
        <v>13</v>
      </c>
      <c r="J272" s="4">
        <v>97.13</v>
      </c>
      <c r="K272" s="4">
        <f t="shared" si="4"/>
        <v>98.49</v>
      </c>
    </row>
    <row r="273" spans="1:11" x14ac:dyDescent="0.2">
      <c r="A273" s="13">
        <v>268</v>
      </c>
      <c r="B273" s="1" t="s">
        <v>1262</v>
      </c>
      <c r="C273" t="s">
        <v>698</v>
      </c>
      <c r="D273" t="s">
        <v>699</v>
      </c>
      <c r="E273" t="s">
        <v>10</v>
      </c>
      <c r="F273" t="s">
        <v>700</v>
      </c>
      <c r="G273" t="s">
        <v>436</v>
      </c>
      <c r="H273" s="1" t="s">
        <v>1263</v>
      </c>
      <c r="I273" t="s">
        <v>13</v>
      </c>
      <c r="J273" s="4">
        <v>89.89</v>
      </c>
      <c r="K273" s="4">
        <f t="shared" si="4"/>
        <v>91.15</v>
      </c>
    </row>
    <row r="274" spans="1:11" x14ac:dyDescent="0.2">
      <c r="A274" s="13">
        <v>269</v>
      </c>
      <c r="B274" s="1" t="s">
        <v>1264</v>
      </c>
      <c r="C274" t="s">
        <v>701</v>
      </c>
      <c r="D274" t="s">
        <v>702</v>
      </c>
      <c r="E274" t="s">
        <v>10</v>
      </c>
      <c r="F274" t="s">
        <v>149</v>
      </c>
      <c r="G274" t="s">
        <v>12</v>
      </c>
      <c r="H274" s="1" t="s">
        <v>1265</v>
      </c>
      <c r="I274" t="s">
        <v>13</v>
      </c>
      <c r="J274" s="4">
        <v>99.46</v>
      </c>
      <c r="K274" s="4">
        <f t="shared" si="4"/>
        <v>100.85</v>
      </c>
    </row>
    <row r="275" spans="1:11" x14ac:dyDescent="0.2">
      <c r="A275" s="13">
        <v>270</v>
      </c>
      <c r="B275" s="1" t="s">
        <v>1266</v>
      </c>
      <c r="C275" t="s">
        <v>703</v>
      </c>
      <c r="D275" t="s">
        <v>704</v>
      </c>
      <c r="E275" t="s">
        <v>10</v>
      </c>
      <c r="F275" t="s">
        <v>691</v>
      </c>
      <c r="G275" t="s">
        <v>12</v>
      </c>
      <c r="H275" s="1" t="s">
        <v>1267</v>
      </c>
      <c r="I275" t="s">
        <v>13</v>
      </c>
      <c r="J275" s="4">
        <v>97.13</v>
      </c>
      <c r="K275" s="4">
        <f t="shared" si="4"/>
        <v>98.49</v>
      </c>
    </row>
    <row r="276" spans="1:11" x14ac:dyDescent="0.2">
      <c r="A276" s="13">
        <v>271</v>
      </c>
      <c r="B276" s="1" t="s">
        <v>1268</v>
      </c>
      <c r="C276" t="s">
        <v>705</v>
      </c>
      <c r="D276" t="s">
        <v>706</v>
      </c>
      <c r="E276" t="s">
        <v>10</v>
      </c>
      <c r="F276" t="s">
        <v>99</v>
      </c>
      <c r="G276" t="s">
        <v>12</v>
      </c>
      <c r="H276" s="1" t="s">
        <v>1269</v>
      </c>
      <c r="I276" t="s">
        <v>13</v>
      </c>
      <c r="J276" s="4">
        <v>97.13</v>
      </c>
      <c r="K276" s="4">
        <f t="shared" si="4"/>
        <v>98.49</v>
      </c>
    </row>
    <row r="277" spans="1:11" x14ac:dyDescent="0.2">
      <c r="A277" s="13">
        <v>272</v>
      </c>
      <c r="B277" s="1" t="s">
        <v>1270</v>
      </c>
      <c r="C277" t="s">
        <v>707</v>
      </c>
      <c r="D277" t="s">
        <v>708</v>
      </c>
      <c r="E277" t="s">
        <v>10</v>
      </c>
      <c r="F277" t="s">
        <v>709</v>
      </c>
      <c r="G277" t="s">
        <v>12</v>
      </c>
      <c r="H277" s="1" t="s">
        <v>1271</v>
      </c>
      <c r="I277" t="s">
        <v>13</v>
      </c>
      <c r="J277" s="4">
        <v>92.35</v>
      </c>
      <c r="K277" s="4">
        <f t="shared" si="4"/>
        <v>93.64</v>
      </c>
    </row>
    <row r="278" spans="1:11" x14ac:dyDescent="0.2">
      <c r="A278" s="13">
        <v>273</v>
      </c>
      <c r="B278" s="1" t="s">
        <v>1272</v>
      </c>
      <c r="C278" t="s">
        <v>710</v>
      </c>
      <c r="D278" t="s">
        <v>711</v>
      </c>
      <c r="E278" t="s">
        <v>10</v>
      </c>
      <c r="F278" t="s">
        <v>712</v>
      </c>
      <c r="G278" t="s">
        <v>12</v>
      </c>
      <c r="H278" s="1" t="s">
        <v>1273</v>
      </c>
      <c r="I278" t="s">
        <v>13</v>
      </c>
      <c r="J278" s="4">
        <v>92.35</v>
      </c>
      <c r="K278" s="4">
        <f t="shared" si="4"/>
        <v>93.64</v>
      </c>
    </row>
    <row r="279" spans="1:11" x14ac:dyDescent="0.2">
      <c r="A279" s="13">
        <v>274</v>
      </c>
      <c r="B279" s="1" t="s">
        <v>1274</v>
      </c>
      <c r="C279" t="s">
        <v>713</v>
      </c>
      <c r="D279" t="s">
        <v>714</v>
      </c>
      <c r="E279" t="s">
        <v>10</v>
      </c>
      <c r="F279" t="s">
        <v>218</v>
      </c>
      <c r="G279" t="s">
        <v>12</v>
      </c>
      <c r="H279" s="1" t="s">
        <v>1275</v>
      </c>
      <c r="I279" t="s">
        <v>13</v>
      </c>
      <c r="J279" s="4">
        <v>92.35</v>
      </c>
      <c r="K279" s="4">
        <f t="shared" si="4"/>
        <v>93.64</v>
      </c>
    </row>
    <row r="280" spans="1:11" x14ac:dyDescent="0.2">
      <c r="A280" s="13">
        <v>275</v>
      </c>
      <c r="B280" s="1" t="s">
        <v>1276</v>
      </c>
      <c r="C280" t="s">
        <v>715</v>
      </c>
      <c r="D280" t="s">
        <v>716</v>
      </c>
      <c r="E280" t="s">
        <v>10</v>
      </c>
      <c r="F280" t="s">
        <v>717</v>
      </c>
      <c r="G280" t="s">
        <v>12</v>
      </c>
      <c r="H280" s="1" t="s">
        <v>1277</v>
      </c>
      <c r="I280" t="s">
        <v>13</v>
      </c>
      <c r="J280" s="4">
        <v>89.89</v>
      </c>
      <c r="K280" s="4">
        <f t="shared" si="4"/>
        <v>91.15</v>
      </c>
    </row>
    <row r="281" spans="1:11" x14ac:dyDescent="0.2">
      <c r="A281" s="13">
        <v>276</v>
      </c>
      <c r="B281" s="1" t="s">
        <v>1278</v>
      </c>
      <c r="C281" t="s">
        <v>718</v>
      </c>
      <c r="D281" t="s">
        <v>719</v>
      </c>
      <c r="E281" t="s">
        <v>10</v>
      </c>
      <c r="F281" t="s">
        <v>565</v>
      </c>
      <c r="G281" t="s">
        <v>12</v>
      </c>
      <c r="H281" s="1" t="s">
        <v>1279</v>
      </c>
      <c r="I281" t="s">
        <v>13</v>
      </c>
      <c r="J281" s="4">
        <v>89.89</v>
      </c>
      <c r="K281" s="4">
        <f t="shared" si="4"/>
        <v>91.15</v>
      </c>
    </row>
    <row r="282" spans="1:11" x14ac:dyDescent="0.2">
      <c r="A282" s="13">
        <v>277</v>
      </c>
      <c r="B282" s="1" t="s">
        <v>1280</v>
      </c>
      <c r="C282" t="s">
        <v>720</v>
      </c>
      <c r="D282" t="s">
        <v>721</v>
      </c>
      <c r="E282" t="s">
        <v>10</v>
      </c>
      <c r="F282" t="s">
        <v>722</v>
      </c>
      <c r="G282" t="s">
        <v>12</v>
      </c>
      <c r="H282" s="1" t="s">
        <v>1281</v>
      </c>
      <c r="I282" t="s">
        <v>13</v>
      </c>
      <c r="J282" s="4">
        <v>89.89</v>
      </c>
      <c r="K282" s="4">
        <f t="shared" si="4"/>
        <v>91.15</v>
      </c>
    </row>
    <row r="283" spans="1:11" x14ac:dyDescent="0.2">
      <c r="A283" s="13">
        <v>278</v>
      </c>
      <c r="B283" s="1" t="s">
        <v>1282</v>
      </c>
      <c r="C283" t="s">
        <v>723</v>
      </c>
      <c r="D283" t="s">
        <v>724</v>
      </c>
      <c r="E283" t="s">
        <v>10</v>
      </c>
      <c r="F283" t="s">
        <v>31</v>
      </c>
      <c r="G283" t="s">
        <v>12</v>
      </c>
      <c r="H283" s="1" t="s">
        <v>1162</v>
      </c>
      <c r="I283" t="s">
        <v>13</v>
      </c>
      <c r="J283" s="4">
        <v>89.89</v>
      </c>
      <c r="K283" s="4">
        <f t="shared" si="4"/>
        <v>91.15</v>
      </c>
    </row>
    <row r="284" spans="1:11" x14ac:dyDescent="0.2">
      <c r="A284" s="13">
        <v>279</v>
      </c>
      <c r="B284" s="1" t="s">
        <v>1283</v>
      </c>
      <c r="C284" t="s">
        <v>725</v>
      </c>
      <c r="D284" t="s">
        <v>726</v>
      </c>
      <c r="E284" t="s">
        <v>10</v>
      </c>
      <c r="F284" t="s">
        <v>599</v>
      </c>
      <c r="G284" t="s">
        <v>12</v>
      </c>
      <c r="H284" s="1" t="s">
        <v>1284</v>
      </c>
      <c r="I284" t="s">
        <v>13</v>
      </c>
      <c r="J284" s="4">
        <v>89.89</v>
      </c>
      <c r="K284" s="4">
        <f t="shared" si="4"/>
        <v>91.15</v>
      </c>
    </row>
    <row r="285" spans="1:11" x14ac:dyDescent="0.2">
      <c r="A285" s="13">
        <v>280</v>
      </c>
      <c r="B285" s="1" t="s">
        <v>1285</v>
      </c>
      <c r="C285" t="s">
        <v>727</v>
      </c>
      <c r="D285" t="s">
        <v>728</v>
      </c>
      <c r="E285" t="s">
        <v>10</v>
      </c>
      <c r="F285" t="s">
        <v>729</v>
      </c>
      <c r="G285" t="s">
        <v>12</v>
      </c>
      <c r="H285" s="1" t="s">
        <v>1286</v>
      </c>
      <c r="I285" t="s">
        <v>13</v>
      </c>
      <c r="J285" s="4">
        <v>90.97</v>
      </c>
      <c r="K285" s="4">
        <f t="shared" si="4"/>
        <v>92.24</v>
      </c>
    </row>
    <row r="286" spans="1:11" x14ac:dyDescent="0.2">
      <c r="A286" s="13">
        <v>281</v>
      </c>
      <c r="B286" s="1" t="s">
        <v>1287</v>
      </c>
      <c r="C286" t="s">
        <v>730</v>
      </c>
      <c r="D286" t="s">
        <v>199</v>
      </c>
      <c r="E286" t="s">
        <v>10</v>
      </c>
      <c r="F286" t="s">
        <v>200</v>
      </c>
      <c r="G286" t="s">
        <v>12</v>
      </c>
      <c r="H286" s="1" t="s">
        <v>877</v>
      </c>
      <c r="I286" t="s">
        <v>13</v>
      </c>
      <c r="J286" s="4">
        <v>89.89</v>
      </c>
      <c r="K286" s="4">
        <f t="shared" si="4"/>
        <v>91.15</v>
      </c>
    </row>
    <row r="287" spans="1:11" x14ac:dyDescent="0.2">
      <c r="A287" s="13">
        <v>282</v>
      </c>
      <c r="B287" s="1" t="s">
        <v>1288</v>
      </c>
      <c r="C287" t="s">
        <v>730</v>
      </c>
      <c r="D287" t="s">
        <v>202</v>
      </c>
      <c r="E287" t="s">
        <v>10</v>
      </c>
      <c r="F287" t="s">
        <v>11</v>
      </c>
      <c r="G287" t="s">
        <v>12</v>
      </c>
      <c r="H287" s="1" t="s">
        <v>879</v>
      </c>
      <c r="I287" t="s">
        <v>13</v>
      </c>
      <c r="J287" s="4">
        <v>89.89</v>
      </c>
      <c r="K287" s="4">
        <f t="shared" si="4"/>
        <v>91.15</v>
      </c>
    </row>
    <row r="288" spans="1:11" x14ac:dyDescent="0.2">
      <c r="A288" s="13">
        <v>283</v>
      </c>
      <c r="B288" s="1" t="s">
        <v>1289</v>
      </c>
      <c r="C288" t="s">
        <v>731</v>
      </c>
      <c r="D288" t="s">
        <v>732</v>
      </c>
      <c r="E288" t="s">
        <v>10</v>
      </c>
      <c r="F288" t="s">
        <v>733</v>
      </c>
      <c r="G288" t="s">
        <v>734</v>
      </c>
      <c r="H288" s="1" t="s">
        <v>1290</v>
      </c>
      <c r="I288" t="s">
        <v>13</v>
      </c>
      <c r="J288" s="4">
        <v>89.89</v>
      </c>
      <c r="K288" s="4">
        <f t="shared" si="4"/>
        <v>91.15</v>
      </c>
    </row>
    <row r="289" spans="1:11" x14ac:dyDescent="0.2">
      <c r="A289" s="13">
        <v>284</v>
      </c>
      <c r="B289" s="1" t="s">
        <v>1291</v>
      </c>
      <c r="C289" t="s">
        <v>735</v>
      </c>
      <c r="D289" t="s">
        <v>116</v>
      </c>
      <c r="E289" t="s">
        <v>10</v>
      </c>
      <c r="F289" t="s">
        <v>117</v>
      </c>
      <c r="G289" t="s">
        <v>114</v>
      </c>
      <c r="H289" s="1" t="s">
        <v>817</v>
      </c>
      <c r="I289" t="s">
        <v>13</v>
      </c>
      <c r="J289" s="4">
        <v>89.89</v>
      </c>
      <c r="K289" s="4">
        <f t="shared" si="4"/>
        <v>91.15</v>
      </c>
    </row>
    <row r="290" spans="1:11" x14ac:dyDescent="0.2">
      <c r="A290" s="13">
        <v>285</v>
      </c>
      <c r="B290" s="1" t="s">
        <v>1292</v>
      </c>
      <c r="C290" t="s">
        <v>736</v>
      </c>
      <c r="D290" t="s">
        <v>737</v>
      </c>
      <c r="E290" t="s">
        <v>10</v>
      </c>
      <c r="F290" t="s">
        <v>585</v>
      </c>
      <c r="G290" t="s">
        <v>12</v>
      </c>
      <c r="H290" s="1" t="s">
        <v>1293</v>
      </c>
      <c r="I290" t="s">
        <v>13</v>
      </c>
      <c r="J290" s="4">
        <v>89.89</v>
      </c>
      <c r="K290" s="4">
        <f t="shared" si="4"/>
        <v>91.15</v>
      </c>
    </row>
    <row r="291" spans="1:11" x14ac:dyDescent="0.2">
      <c r="A291" s="13">
        <v>286</v>
      </c>
      <c r="B291" s="1" t="s">
        <v>1294</v>
      </c>
      <c r="C291" t="s">
        <v>738</v>
      </c>
      <c r="D291" t="s">
        <v>739</v>
      </c>
      <c r="E291" t="s">
        <v>10</v>
      </c>
      <c r="F291" t="s">
        <v>740</v>
      </c>
      <c r="G291" t="s">
        <v>12</v>
      </c>
      <c r="H291" s="1" t="s">
        <v>1295</v>
      </c>
      <c r="I291" t="s">
        <v>13</v>
      </c>
      <c r="J291" s="4">
        <v>89.89</v>
      </c>
      <c r="K291" s="4">
        <f t="shared" si="4"/>
        <v>91.15</v>
      </c>
    </row>
    <row r="292" spans="1:11" x14ac:dyDescent="0.2">
      <c r="A292" s="13">
        <v>287</v>
      </c>
      <c r="B292" s="1" t="s">
        <v>1296</v>
      </c>
      <c r="C292" t="s">
        <v>738</v>
      </c>
      <c r="D292" t="s">
        <v>127</v>
      </c>
      <c r="E292" t="s">
        <v>10</v>
      </c>
      <c r="F292" t="s">
        <v>128</v>
      </c>
      <c r="G292" t="s">
        <v>12</v>
      </c>
      <c r="H292" s="1" t="s">
        <v>825</v>
      </c>
      <c r="I292" t="s">
        <v>13</v>
      </c>
      <c r="J292" s="4">
        <v>89.89</v>
      </c>
      <c r="K292" s="4">
        <f t="shared" si="4"/>
        <v>91.15</v>
      </c>
    </row>
    <row r="293" spans="1:11" x14ac:dyDescent="0.2">
      <c r="A293" s="13">
        <v>288</v>
      </c>
      <c r="B293" s="1" t="s">
        <v>1297</v>
      </c>
      <c r="C293" t="s">
        <v>741</v>
      </c>
      <c r="D293" t="s">
        <v>742</v>
      </c>
      <c r="E293" t="s">
        <v>10</v>
      </c>
      <c r="F293" t="s">
        <v>743</v>
      </c>
      <c r="G293" t="s">
        <v>12</v>
      </c>
      <c r="H293" s="1" t="s">
        <v>1298</v>
      </c>
      <c r="I293" t="s">
        <v>13</v>
      </c>
      <c r="J293" s="4">
        <v>89.89</v>
      </c>
      <c r="K293" s="4">
        <f t="shared" si="4"/>
        <v>91.15</v>
      </c>
    </row>
    <row r="297" spans="1:11" ht="15" x14ac:dyDescent="0.25">
      <c r="H297" s="1"/>
      <c r="J297" s="10" t="s">
        <v>1300</v>
      </c>
      <c r="K297" s="11" t="s">
        <v>1301</v>
      </c>
    </row>
    <row r="298" spans="1:11" ht="15" x14ac:dyDescent="0.25">
      <c r="H298" s="1"/>
      <c r="J298" s="12" t="s">
        <v>1302</v>
      </c>
      <c r="K298" s="12" t="s">
        <v>1302</v>
      </c>
    </row>
    <row r="299" spans="1:11" ht="18" x14ac:dyDescent="0.25">
      <c r="D299" s="15" t="s">
        <v>1307</v>
      </c>
      <c r="E299" s="16"/>
      <c r="F299" s="17"/>
      <c r="H299" s="1"/>
      <c r="J299" s="18">
        <f>AVERAGE(J6:J293)</f>
        <v>90.017013888888599</v>
      </c>
      <c r="K299" s="18">
        <f>AVERAGE(K6:K293)</f>
        <v>91.277812500000394</v>
      </c>
    </row>
    <row r="300" spans="1:11" ht="18" x14ac:dyDescent="0.25">
      <c r="D300" s="15" t="s">
        <v>1308</v>
      </c>
      <c r="E300" s="16"/>
      <c r="F300" s="17"/>
      <c r="H300" s="1"/>
      <c r="J300" s="18">
        <f>MEDIAN(J6:J293)</f>
        <v>89.89</v>
      </c>
      <c r="K300" s="18">
        <f>MEDIAN(K6:K293)</f>
        <v>91.15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1DD3F-D0B2-4403-9DCB-6E5FC124FB2D}">
  <dimension ref="A1:K293"/>
  <sheetViews>
    <sheetView workbookViewId="0">
      <pane xSplit="3" ySplit="5" topLeftCell="D88" activePane="bottomRight" state="frozen"/>
      <selection pane="topRight" activeCell="D1" sqref="D1"/>
      <selection pane="bottomLeft" activeCell="A6" sqref="A6"/>
      <selection pane="bottomRight"/>
    </sheetView>
  </sheetViews>
  <sheetFormatPr defaultRowHeight="14.25" x14ac:dyDescent="0.2"/>
  <cols>
    <col min="2" max="2" width="13" bestFit="1" customWidth="1"/>
    <col min="3" max="3" width="34.25" bestFit="1" customWidth="1"/>
    <col min="4" max="4" width="28.875" bestFit="1" customWidth="1"/>
    <col min="5" max="5" width="10.625" customWidth="1"/>
    <col min="6" max="6" width="18.5" bestFit="1" customWidth="1"/>
    <col min="7" max="7" width="3.625" bestFit="1" customWidth="1"/>
    <col min="8" max="8" width="9.875" bestFit="1" customWidth="1"/>
    <col min="9" max="9" width="7.75" bestFit="1" customWidth="1"/>
    <col min="10" max="11" width="13.875" bestFit="1" customWidth="1"/>
  </cols>
  <sheetData>
    <row r="1" spans="1:11" ht="18.75" x14ac:dyDescent="0.3">
      <c r="B1" s="7" t="s">
        <v>1304</v>
      </c>
      <c r="K1" s="8" t="s">
        <v>1299</v>
      </c>
    </row>
    <row r="2" spans="1:11" ht="15.75" x14ac:dyDescent="0.25">
      <c r="B2" s="1" t="s">
        <v>1305</v>
      </c>
      <c r="K2" s="9">
        <v>1.014</v>
      </c>
    </row>
    <row r="3" spans="1:11" ht="15" x14ac:dyDescent="0.25">
      <c r="J3" s="10" t="s">
        <v>1301</v>
      </c>
      <c r="K3" s="11" t="s">
        <v>1303</v>
      </c>
    </row>
    <row r="4" spans="1:11" ht="15" x14ac:dyDescent="0.25">
      <c r="J4" s="12" t="s">
        <v>1309</v>
      </c>
      <c r="K4" s="12" t="s">
        <v>1309</v>
      </c>
    </row>
    <row r="5" spans="1:11" x14ac:dyDescent="0.2">
      <c r="B5" s="2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2" t="s">
        <v>6</v>
      </c>
      <c r="I5" s="3" t="s">
        <v>7</v>
      </c>
      <c r="J5" s="14">
        <v>2020</v>
      </c>
      <c r="K5" s="14">
        <v>2021</v>
      </c>
    </row>
    <row r="6" spans="1:11" x14ac:dyDescent="0.2">
      <c r="A6" s="13">
        <v>1</v>
      </c>
      <c r="B6" s="1" t="s">
        <v>750</v>
      </c>
      <c r="C6" t="s">
        <v>20</v>
      </c>
      <c r="D6" t="s">
        <v>21</v>
      </c>
      <c r="E6" t="s">
        <v>10</v>
      </c>
      <c r="F6" t="s">
        <v>19</v>
      </c>
      <c r="G6" t="s">
        <v>12</v>
      </c>
      <c r="H6" s="1" t="s">
        <v>751</v>
      </c>
      <c r="I6" t="s">
        <v>13</v>
      </c>
      <c r="J6" s="4">
        <v>68.66</v>
      </c>
      <c r="K6" s="4">
        <f>ROUND(J6*$K$2,2)</f>
        <v>69.62</v>
      </c>
    </row>
    <row r="7" spans="1:11" x14ac:dyDescent="0.2">
      <c r="A7" s="13">
        <v>2</v>
      </c>
      <c r="B7" s="1" t="s">
        <v>752</v>
      </c>
      <c r="C7" t="s">
        <v>22</v>
      </c>
      <c r="D7" t="s">
        <v>23</v>
      </c>
      <c r="E7" t="s">
        <v>10</v>
      </c>
      <c r="F7" t="s">
        <v>24</v>
      </c>
      <c r="G7" t="s">
        <v>12</v>
      </c>
      <c r="H7" s="1" t="s">
        <v>753</v>
      </c>
      <c r="I7" t="s">
        <v>13</v>
      </c>
      <c r="J7" s="4">
        <v>68.66</v>
      </c>
      <c r="K7" s="4">
        <f t="shared" ref="K7:K70" si="0">ROUND(J7*$K$2,2)</f>
        <v>69.62</v>
      </c>
    </row>
    <row r="8" spans="1:11" x14ac:dyDescent="0.2">
      <c r="A8" s="13">
        <v>3</v>
      </c>
      <c r="B8" s="1" t="s">
        <v>764</v>
      </c>
      <c r="C8" t="s">
        <v>40</v>
      </c>
      <c r="D8" t="s">
        <v>41</v>
      </c>
      <c r="E8" t="s">
        <v>10</v>
      </c>
      <c r="F8" t="s">
        <v>42</v>
      </c>
      <c r="G8" t="s">
        <v>12</v>
      </c>
      <c r="H8" s="1" t="s">
        <v>765</v>
      </c>
      <c r="I8" t="s">
        <v>13</v>
      </c>
      <c r="J8" s="4">
        <v>68.66</v>
      </c>
      <c r="K8" s="4">
        <f t="shared" si="0"/>
        <v>69.62</v>
      </c>
    </row>
    <row r="9" spans="1:11" x14ac:dyDescent="0.2">
      <c r="A9" s="13">
        <v>4</v>
      </c>
      <c r="B9" s="1" t="s">
        <v>766</v>
      </c>
      <c r="C9" t="s">
        <v>43</v>
      </c>
      <c r="D9" t="s">
        <v>44</v>
      </c>
      <c r="E9" t="s">
        <v>10</v>
      </c>
      <c r="F9" t="s">
        <v>45</v>
      </c>
      <c r="G9" t="s">
        <v>12</v>
      </c>
      <c r="H9" s="1" t="s">
        <v>767</v>
      </c>
      <c r="I9" t="s">
        <v>13</v>
      </c>
      <c r="J9" s="4">
        <v>68.66</v>
      </c>
      <c r="K9" s="4">
        <f t="shared" si="0"/>
        <v>69.62</v>
      </c>
    </row>
    <row r="10" spans="1:11" x14ac:dyDescent="0.2">
      <c r="A10" s="13">
        <v>5</v>
      </c>
      <c r="B10" s="1" t="s">
        <v>768</v>
      </c>
      <c r="C10" t="s">
        <v>46</v>
      </c>
      <c r="D10" t="s">
        <v>47</v>
      </c>
      <c r="E10" t="s">
        <v>10</v>
      </c>
      <c r="F10" t="s">
        <v>48</v>
      </c>
      <c r="G10" t="s">
        <v>12</v>
      </c>
      <c r="H10" s="1" t="s">
        <v>769</v>
      </c>
      <c r="I10" t="s">
        <v>13</v>
      </c>
      <c r="J10" s="4">
        <v>68.66</v>
      </c>
      <c r="K10" s="4">
        <f t="shared" si="0"/>
        <v>69.62</v>
      </c>
    </row>
    <row r="11" spans="1:11" x14ac:dyDescent="0.2">
      <c r="A11" s="13">
        <v>6</v>
      </c>
      <c r="B11" s="1" t="s">
        <v>770</v>
      </c>
      <c r="C11" t="s">
        <v>49</v>
      </c>
      <c r="D11" t="s">
        <v>50</v>
      </c>
      <c r="E11" t="s">
        <v>10</v>
      </c>
      <c r="F11" t="s">
        <v>51</v>
      </c>
      <c r="G11" t="s">
        <v>12</v>
      </c>
      <c r="H11" s="1" t="s">
        <v>771</v>
      </c>
      <c r="I11" t="s">
        <v>13</v>
      </c>
      <c r="J11" s="4">
        <v>68.66</v>
      </c>
      <c r="K11" s="4">
        <f t="shared" si="0"/>
        <v>69.62</v>
      </c>
    </row>
    <row r="12" spans="1:11" x14ac:dyDescent="0.2">
      <c r="A12" s="13">
        <v>7</v>
      </c>
      <c r="B12" s="1" t="s">
        <v>772</v>
      </c>
      <c r="C12" t="s">
        <v>52</v>
      </c>
      <c r="D12" t="s">
        <v>53</v>
      </c>
      <c r="E12" t="s">
        <v>10</v>
      </c>
      <c r="F12" t="s">
        <v>54</v>
      </c>
      <c r="G12" t="s">
        <v>12</v>
      </c>
      <c r="H12" s="1" t="s">
        <v>773</v>
      </c>
      <c r="I12" t="s">
        <v>13</v>
      </c>
      <c r="J12" s="4">
        <v>68.66</v>
      </c>
      <c r="K12" s="4">
        <f t="shared" si="0"/>
        <v>69.62</v>
      </c>
    </row>
    <row r="13" spans="1:11" x14ac:dyDescent="0.2">
      <c r="A13" s="13">
        <v>8</v>
      </c>
      <c r="B13" s="1" t="s">
        <v>774</v>
      </c>
      <c r="C13" t="s">
        <v>55</v>
      </c>
      <c r="D13" t="s">
        <v>56</v>
      </c>
      <c r="E13" t="s">
        <v>10</v>
      </c>
      <c r="F13" t="s">
        <v>57</v>
      </c>
      <c r="G13" t="s">
        <v>12</v>
      </c>
      <c r="H13" s="1" t="s">
        <v>775</v>
      </c>
      <c r="I13" t="s">
        <v>13</v>
      </c>
      <c r="J13" s="4">
        <v>68.66</v>
      </c>
      <c r="K13" s="4">
        <f t="shared" si="0"/>
        <v>69.62</v>
      </c>
    </row>
    <row r="14" spans="1:11" x14ac:dyDescent="0.2">
      <c r="A14" s="13">
        <v>9</v>
      </c>
      <c r="B14" s="1" t="s">
        <v>776</v>
      </c>
      <c r="C14" t="s">
        <v>58</v>
      </c>
      <c r="D14" t="s">
        <v>59</v>
      </c>
      <c r="E14" t="s">
        <v>10</v>
      </c>
      <c r="F14" t="s">
        <v>60</v>
      </c>
      <c r="G14" t="s">
        <v>12</v>
      </c>
      <c r="H14" s="1" t="s">
        <v>777</v>
      </c>
      <c r="I14" t="s">
        <v>13</v>
      </c>
      <c r="J14" s="4">
        <v>68.66</v>
      </c>
      <c r="K14" s="4">
        <f t="shared" si="0"/>
        <v>69.62</v>
      </c>
    </row>
    <row r="15" spans="1:11" x14ac:dyDescent="0.2">
      <c r="A15" s="13">
        <v>10</v>
      </c>
      <c r="B15" s="1" t="s">
        <v>778</v>
      </c>
      <c r="C15" t="s">
        <v>61</v>
      </c>
      <c r="D15" t="s">
        <v>62</v>
      </c>
      <c r="E15" t="s">
        <v>10</v>
      </c>
      <c r="F15" t="s">
        <v>63</v>
      </c>
      <c r="G15" t="s">
        <v>12</v>
      </c>
      <c r="H15" s="1" t="s">
        <v>779</v>
      </c>
      <c r="I15" t="s">
        <v>13</v>
      </c>
      <c r="J15" s="4">
        <v>68.66</v>
      </c>
      <c r="K15" s="4">
        <f t="shared" si="0"/>
        <v>69.62</v>
      </c>
    </row>
    <row r="16" spans="1:11" x14ac:dyDescent="0.2">
      <c r="A16" s="13">
        <v>11</v>
      </c>
      <c r="B16" s="1" t="s">
        <v>784</v>
      </c>
      <c r="C16" t="s">
        <v>70</v>
      </c>
      <c r="D16" t="s">
        <v>71</v>
      </c>
      <c r="E16" t="s">
        <v>10</v>
      </c>
      <c r="F16" t="s">
        <v>19</v>
      </c>
      <c r="G16" t="s">
        <v>12</v>
      </c>
      <c r="H16" s="1" t="s">
        <v>785</v>
      </c>
      <c r="I16" t="s">
        <v>13</v>
      </c>
      <c r="J16" s="4">
        <v>68.66</v>
      </c>
      <c r="K16" s="4">
        <f t="shared" si="0"/>
        <v>69.62</v>
      </c>
    </row>
    <row r="17" spans="1:11" x14ac:dyDescent="0.2">
      <c r="A17" s="13">
        <v>12</v>
      </c>
      <c r="B17" s="1" t="s">
        <v>790</v>
      </c>
      <c r="C17" t="s">
        <v>78</v>
      </c>
      <c r="D17" t="s">
        <v>79</v>
      </c>
      <c r="E17" t="s">
        <v>10</v>
      </c>
      <c r="F17" t="s">
        <v>60</v>
      </c>
      <c r="G17" t="s">
        <v>12</v>
      </c>
      <c r="H17" s="1" t="s">
        <v>791</v>
      </c>
      <c r="I17" t="s">
        <v>13</v>
      </c>
      <c r="J17" s="4">
        <v>68.66</v>
      </c>
      <c r="K17" s="4">
        <f t="shared" si="0"/>
        <v>69.62</v>
      </c>
    </row>
    <row r="18" spans="1:11" x14ac:dyDescent="0.2">
      <c r="A18" s="13">
        <v>13</v>
      </c>
      <c r="B18" s="1" t="s">
        <v>792</v>
      </c>
      <c r="C18" t="s">
        <v>80</v>
      </c>
      <c r="D18" t="s">
        <v>81</v>
      </c>
      <c r="E18" t="s">
        <v>10</v>
      </c>
      <c r="F18" t="s">
        <v>31</v>
      </c>
      <c r="G18" t="s">
        <v>12</v>
      </c>
      <c r="H18" s="1" t="s">
        <v>793</v>
      </c>
      <c r="I18" t="s">
        <v>13</v>
      </c>
      <c r="J18" s="4">
        <v>68.66</v>
      </c>
      <c r="K18" s="4">
        <f t="shared" si="0"/>
        <v>69.62</v>
      </c>
    </row>
    <row r="19" spans="1:11" x14ac:dyDescent="0.2">
      <c r="A19" s="13">
        <v>14</v>
      </c>
      <c r="B19" s="1" t="s">
        <v>808</v>
      </c>
      <c r="C19" t="s">
        <v>103</v>
      </c>
      <c r="D19" t="s">
        <v>104</v>
      </c>
      <c r="E19" t="s">
        <v>10</v>
      </c>
      <c r="F19" t="s">
        <v>105</v>
      </c>
      <c r="G19" t="s">
        <v>12</v>
      </c>
      <c r="H19" s="1" t="s">
        <v>809</v>
      </c>
      <c r="I19" t="s">
        <v>13</v>
      </c>
      <c r="J19" s="4">
        <v>68.66</v>
      </c>
      <c r="K19" s="4">
        <f t="shared" si="0"/>
        <v>69.62</v>
      </c>
    </row>
    <row r="20" spans="1:11" x14ac:dyDescent="0.2">
      <c r="A20" s="13">
        <v>15</v>
      </c>
      <c r="B20" s="1" t="s">
        <v>812</v>
      </c>
      <c r="C20" t="s">
        <v>108</v>
      </c>
      <c r="D20" t="s">
        <v>109</v>
      </c>
      <c r="E20" t="s">
        <v>10</v>
      </c>
      <c r="F20" t="s">
        <v>110</v>
      </c>
      <c r="G20" t="s">
        <v>12</v>
      </c>
      <c r="H20" s="1" t="s">
        <v>813</v>
      </c>
      <c r="I20" t="s">
        <v>13</v>
      </c>
      <c r="J20" s="4">
        <v>66.7</v>
      </c>
      <c r="K20" s="4">
        <f t="shared" si="0"/>
        <v>67.63</v>
      </c>
    </row>
    <row r="21" spans="1:11" x14ac:dyDescent="0.2">
      <c r="A21" s="13">
        <v>16</v>
      </c>
      <c r="B21" s="1" t="s">
        <v>818</v>
      </c>
      <c r="C21" t="s">
        <v>118</v>
      </c>
      <c r="D21" t="s">
        <v>119</v>
      </c>
      <c r="E21" t="s">
        <v>10</v>
      </c>
      <c r="F21" t="s">
        <v>120</v>
      </c>
      <c r="G21" t="s">
        <v>12</v>
      </c>
      <c r="H21" s="1" t="s">
        <v>819</v>
      </c>
      <c r="I21" t="s">
        <v>13</v>
      </c>
      <c r="J21" s="4">
        <v>68.66</v>
      </c>
      <c r="K21" s="4">
        <f t="shared" si="0"/>
        <v>69.62</v>
      </c>
    </row>
    <row r="22" spans="1:11" x14ac:dyDescent="0.2">
      <c r="A22" s="13">
        <v>17</v>
      </c>
      <c r="B22" s="1" t="s">
        <v>842</v>
      </c>
      <c r="C22" t="s">
        <v>150</v>
      </c>
      <c r="D22" t="s">
        <v>151</v>
      </c>
      <c r="E22" t="s">
        <v>10</v>
      </c>
      <c r="F22" t="s">
        <v>152</v>
      </c>
      <c r="G22" t="s">
        <v>12</v>
      </c>
      <c r="H22" s="1" t="s">
        <v>843</v>
      </c>
      <c r="I22" t="s">
        <v>13</v>
      </c>
      <c r="J22" s="4">
        <v>68.66</v>
      </c>
      <c r="K22" s="4">
        <f t="shared" si="0"/>
        <v>69.62</v>
      </c>
    </row>
    <row r="23" spans="1:11" x14ac:dyDescent="0.2">
      <c r="A23" s="13">
        <v>18</v>
      </c>
      <c r="B23" s="1" t="s">
        <v>844</v>
      </c>
      <c r="C23" t="s">
        <v>153</v>
      </c>
      <c r="D23" t="s">
        <v>154</v>
      </c>
      <c r="E23" t="s">
        <v>10</v>
      </c>
      <c r="F23" t="s">
        <v>155</v>
      </c>
      <c r="G23" t="s">
        <v>12</v>
      </c>
      <c r="H23" s="1" t="s">
        <v>845</v>
      </c>
      <c r="I23" t="s">
        <v>13</v>
      </c>
      <c r="J23" s="4">
        <v>68.66</v>
      </c>
      <c r="K23" s="4">
        <f t="shared" si="0"/>
        <v>69.62</v>
      </c>
    </row>
    <row r="24" spans="1:11" x14ac:dyDescent="0.2">
      <c r="A24" s="13">
        <v>19</v>
      </c>
      <c r="B24" s="1" t="s">
        <v>848</v>
      </c>
      <c r="C24" t="s">
        <v>160</v>
      </c>
      <c r="D24" t="s">
        <v>161</v>
      </c>
      <c r="E24" t="s">
        <v>10</v>
      </c>
      <c r="F24" t="s">
        <v>162</v>
      </c>
      <c r="G24" t="s">
        <v>12</v>
      </c>
      <c r="H24" s="1" t="s">
        <v>849</v>
      </c>
      <c r="I24" t="s">
        <v>13</v>
      </c>
      <c r="J24" s="4">
        <v>68.66</v>
      </c>
      <c r="K24" s="4">
        <f t="shared" si="0"/>
        <v>69.62</v>
      </c>
    </row>
    <row r="25" spans="1:11" x14ac:dyDescent="0.2">
      <c r="A25" s="13">
        <v>20</v>
      </c>
      <c r="B25" s="1" t="s">
        <v>850</v>
      </c>
      <c r="C25" t="s">
        <v>163</v>
      </c>
      <c r="D25" t="s">
        <v>164</v>
      </c>
      <c r="E25" t="s">
        <v>10</v>
      </c>
      <c r="F25" t="s">
        <v>99</v>
      </c>
      <c r="G25" t="s">
        <v>12</v>
      </c>
      <c r="H25" s="1" t="s">
        <v>851</v>
      </c>
      <c r="I25" t="s">
        <v>13</v>
      </c>
      <c r="J25" s="4">
        <v>68.66</v>
      </c>
      <c r="K25" s="4">
        <f t="shared" si="0"/>
        <v>69.62</v>
      </c>
    </row>
    <row r="26" spans="1:11" x14ac:dyDescent="0.2">
      <c r="A26" s="13">
        <v>21</v>
      </c>
      <c r="B26" s="1" t="s">
        <v>852</v>
      </c>
      <c r="C26" t="s">
        <v>165</v>
      </c>
      <c r="D26" t="s">
        <v>166</v>
      </c>
      <c r="E26" t="s">
        <v>10</v>
      </c>
      <c r="F26" t="s">
        <v>167</v>
      </c>
      <c r="G26" t="s">
        <v>12</v>
      </c>
      <c r="H26" s="1" t="s">
        <v>853</v>
      </c>
      <c r="I26" t="s">
        <v>13</v>
      </c>
      <c r="J26" s="4">
        <v>68.66</v>
      </c>
      <c r="K26" s="4">
        <f t="shared" si="0"/>
        <v>69.62</v>
      </c>
    </row>
    <row r="27" spans="1:11" x14ac:dyDescent="0.2">
      <c r="A27" s="13">
        <v>22</v>
      </c>
      <c r="B27" s="1" t="s">
        <v>854</v>
      </c>
      <c r="C27" t="s">
        <v>168</v>
      </c>
      <c r="D27" t="s">
        <v>169</v>
      </c>
      <c r="E27" t="s">
        <v>170</v>
      </c>
      <c r="F27" t="s">
        <v>171</v>
      </c>
      <c r="G27" t="s">
        <v>12</v>
      </c>
      <c r="H27" s="1" t="s">
        <v>855</v>
      </c>
      <c r="I27" t="s">
        <v>13</v>
      </c>
      <c r="J27" s="4">
        <v>67.91</v>
      </c>
      <c r="K27" s="4">
        <f t="shared" si="0"/>
        <v>68.86</v>
      </c>
    </row>
    <row r="28" spans="1:11" x14ac:dyDescent="0.2">
      <c r="A28" s="13">
        <v>23</v>
      </c>
      <c r="B28" s="1" t="s">
        <v>856</v>
      </c>
      <c r="C28" t="s">
        <v>172</v>
      </c>
      <c r="D28" t="s">
        <v>173</v>
      </c>
      <c r="E28" t="s">
        <v>10</v>
      </c>
      <c r="F28" t="s">
        <v>174</v>
      </c>
      <c r="G28" t="s">
        <v>12</v>
      </c>
      <c r="H28" s="1" t="s">
        <v>857</v>
      </c>
      <c r="I28" t="s">
        <v>13</v>
      </c>
      <c r="J28" s="4">
        <v>67.91</v>
      </c>
      <c r="K28" s="4">
        <f t="shared" si="0"/>
        <v>68.86</v>
      </c>
    </row>
    <row r="29" spans="1:11" x14ac:dyDescent="0.2">
      <c r="A29" s="13">
        <v>24</v>
      </c>
      <c r="B29" s="1" t="s">
        <v>860</v>
      </c>
      <c r="C29" t="s">
        <v>179</v>
      </c>
      <c r="D29" t="s">
        <v>180</v>
      </c>
      <c r="E29" t="s">
        <v>30</v>
      </c>
      <c r="F29" t="s">
        <v>42</v>
      </c>
      <c r="G29" t="s">
        <v>12</v>
      </c>
      <c r="H29" s="1" t="s">
        <v>861</v>
      </c>
      <c r="I29" t="s">
        <v>13</v>
      </c>
      <c r="J29" s="4">
        <v>68.66</v>
      </c>
      <c r="K29" s="4">
        <f t="shared" si="0"/>
        <v>69.62</v>
      </c>
    </row>
    <row r="30" spans="1:11" x14ac:dyDescent="0.2">
      <c r="A30" s="13">
        <v>25</v>
      </c>
      <c r="B30" s="1" t="s">
        <v>874</v>
      </c>
      <c r="C30" t="s">
        <v>196</v>
      </c>
      <c r="D30" t="s">
        <v>197</v>
      </c>
      <c r="E30" t="s">
        <v>10</v>
      </c>
      <c r="F30" t="s">
        <v>195</v>
      </c>
      <c r="G30" t="s">
        <v>12</v>
      </c>
      <c r="H30" s="1" t="s">
        <v>875</v>
      </c>
      <c r="I30" t="s">
        <v>13</v>
      </c>
      <c r="J30" s="4">
        <v>68.66</v>
      </c>
      <c r="K30" s="4">
        <f t="shared" si="0"/>
        <v>69.62</v>
      </c>
    </row>
    <row r="31" spans="1:11" x14ac:dyDescent="0.2">
      <c r="A31" s="13">
        <v>26</v>
      </c>
      <c r="B31" s="1" t="s">
        <v>882</v>
      </c>
      <c r="C31" t="s">
        <v>205</v>
      </c>
      <c r="D31" t="s">
        <v>206</v>
      </c>
      <c r="E31" t="s">
        <v>10</v>
      </c>
      <c r="F31" t="s">
        <v>207</v>
      </c>
      <c r="G31" t="s">
        <v>12</v>
      </c>
      <c r="H31" s="1" t="s">
        <v>883</v>
      </c>
      <c r="I31" t="s">
        <v>13</v>
      </c>
      <c r="J31" s="4">
        <v>68.66</v>
      </c>
      <c r="K31" s="4">
        <f t="shared" si="0"/>
        <v>69.62</v>
      </c>
    </row>
    <row r="32" spans="1:11" x14ac:dyDescent="0.2">
      <c r="A32" s="13">
        <v>27</v>
      </c>
      <c r="B32" s="1" t="s">
        <v>886</v>
      </c>
      <c r="C32" t="s">
        <v>211</v>
      </c>
      <c r="D32" t="s">
        <v>212</v>
      </c>
      <c r="E32" t="s">
        <v>10</v>
      </c>
      <c r="F32" t="s">
        <v>213</v>
      </c>
      <c r="G32" t="s">
        <v>12</v>
      </c>
      <c r="H32" s="1" t="s">
        <v>887</v>
      </c>
      <c r="I32" t="s">
        <v>13</v>
      </c>
      <c r="J32" s="4">
        <v>68.66</v>
      </c>
      <c r="K32" s="4">
        <f t="shared" si="0"/>
        <v>69.62</v>
      </c>
    </row>
    <row r="33" spans="1:11" x14ac:dyDescent="0.2">
      <c r="A33" s="13">
        <v>28</v>
      </c>
      <c r="B33" s="1" t="s">
        <v>888</v>
      </c>
      <c r="C33" t="s">
        <v>214</v>
      </c>
      <c r="D33" t="s">
        <v>215</v>
      </c>
      <c r="E33" t="s">
        <v>10</v>
      </c>
      <c r="F33" t="s">
        <v>27</v>
      </c>
      <c r="G33" t="s">
        <v>12</v>
      </c>
      <c r="H33" s="1" t="s">
        <v>889</v>
      </c>
      <c r="I33" t="s">
        <v>13</v>
      </c>
      <c r="J33" s="4">
        <v>68.66</v>
      </c>
      <c r="K33" s="4">
        <f t="shared" si="0"/>
        <v>69.62</v>
      </c>
    </row>
    <row r="34" spans="1:11" x14ac:dyDescent="0.2">
      <c r="A34" s="13">
        <v>29</v>
      </c>
      <c r="B34" s="1" t="s">
        <v>913</v>
      </c>
      <c r="C34" t="s">
        <v>247</v>
      </c>
      <c r="D34" t="s">
        <v>248</v>
      </c>
      <c r="E34" t="s">
        <v>10</v>
      </c>
      <c r="F34" t="s">
        <v>249</v>
      </c>
      <c r="G34" t="s">
        <v>12</v>
      </c>
      <c r="H34" s="1" t="s">
        <v>914</v>
      </c>
      <c r="I34" t="s">
        <v>13</v>
      </c>
      <c r="J34" s="4">
        <v>65.91</v>
      </c>
      <c r="K34" s="4">
        <f t="shared" si="0"/>
        <v>66.83</v>
      </c>
    </row>
    <row r="35" spans="1:11" x14ac:dyDescent="0.2">
      <c r="A35" s="13">
        <v>30</v>
      </c>
      <c r="B35" s="1" t="s">
        <v>915</v>
      </c>
      <c r="C35" t="s">
        <v>250</v>
      </c>
      <c r="D35" t="s">
        <v>251</v>
      </c>
      <c r="E35" t="s">
        <v>10</v>
      </c>
      <c r="F35" t="s">
        <v>252</v>
      </c>
      <c r="G35" t="s">
        <v>12</v>
      </c>
      <c r="H35" s="1" t="s">
        <v>916</v>
      </c>
      <c r="I35" t="s">
        <v>13</v>
      </c>
      <c r="J35" s="4">
        <v>67.83</v>
      </c>
      <c r="K35" s="4">
        <f t="shared" si="0"/>
        <v>68.78</v>
      </c>
    </row>
    <row r="36" spans="1:11" x14ac:dyDescent="0.2">
      <c r="A36" s="13">
        <v>31</v>
      </c>
      <c r="B36" s="1" t="s">
        <v>917</v>
      </c>
      <c r="C36" t="s">
        <v>253</v>
      </c>
      <c r="D36" t="s">
        <v>254</v>
      </c>
      <c r="E36" t="s">
        <v>10</v>
      </c>
      <c r="F36" t="s">
        <v>255</v>
      </c>
      <c r="G36" t="s">
        <v>12</v>
      </c>
      <c r="H36" s="1" t="s">
        <v>918</v>
      </c>
      <c r="I36" t="s">
        <v>13</v>
      </c>
      <c r="J36" s="4">
        <v>68.66</v>
      </c>
      <c r="K36" s="4">
        <f t="shared" si="0"/>
        <v>69.62</v>
      </c>
    </row>
    <row r="37" spans="1:11" x14ac:dyDescent="0.2">
      <c r="A37" s="13">
        <v>32</v>
      </c>
      <c r="B37" s="1" t="s">
        <v>919</v>
      </c>
      <c r="C37" t="s">
        <v>256</v>
      </c>
      <c r="D37" t="s">
        <v>257</v>
      </c>
      <c r="E37" t="s">
        <v>10</v>
      </c>
      <c r="F37" t="s">
        <v>258</v>
      </c>
      <c r="G37" t="s">
        <v>12</v>
      </c>
      <c r="H37" s="1" t="s">
        <v>920</v>
      </c>
      <c r="I37" t="s">
        <v>13</v>
      </c>
      <c r="J37" s="4">
        <v>68.66</v>
      </c>
      <c r="K37" s="4">
        <f t="shared" si="0"/>
        <v>69.62</v>
      </c>
    </row>
    <row r="38" spans="1:11" x14ac:dyDescent="0.2">
      <c r="A38" s="13">
        <v>33</v>
      </c>
      <c r="B38" s="1" t="s">
        <v>921</v>
      </c>
      <c r="C38" t="s">
        <v>259</v>
      </c>
      <c r="D38" t="s">
        <v>260</v>
      </c>
      <c r="E38" t="s">
        <v>10</v>
      </c>
      <c r="F38" t="s">
        <v>261</v>
      </c>
      <c r="G38" t="s">
        <v>12</v>
      </c>
      <c r="H38" s="1" t="s">
        <v>922</v>
      </c>
      <c r="I38" t="s">
        <v>13</v>
      </c>
      <c r="J38" s="4">
        <v>68.66</v>
      </c>
      <c r="K38" s="4">
        <f t="shared" si="0"/>
        <v>69.62</v>
      </c>
    </row>
    <row r="39" spans="1:11" x14ac:dyDescent="0.2">
      <c r="A39" s="13">
        <v>34</v>
      </c>
      <c r="B39" s="1" t="s">
        <v>923</v>
      </c>
      <c r="C39" t="s">
        <v>262</v>
      </c>
      <c r="D39" t="s">
        <v>263</v>
      </c>
      <c r="E39" t="s">
        <v>10</v>
      </c>
      <c r="F39" t="s">
        <v>264</v>
      </c>
      <c r="G39" t="s">
        <v>12</v>
      </c>
      <c r="H39" s="1" t="s">
        <v>924</v>
      </c>
      <c r="I39" t="s">
        <v>13</v>
      </c>
      <c r="J39" s="4">
        <v>68.66</v>
      </c>
      <c r="K39" s="4">
        <f t="shared" si="0"/>
        <v>69.62</v>
      </c>
    </row>
    <row r="40" spans="1:11" x14ac:dyDescent="0.2">
      <c r="A40" s="13">
        <v>35</v>
      </c>
      <c r="B40" s="1" t="s">
        <v>947</v>
      </c>
      <c r="C40" t="s">
        <v>295</v>
      </c>
      <c r="D40" t="s">
        <v>296</v>
      </c>
      <c r="E40" t="s">
        <v>10</v>
      </c>
      <c r="F40" t="s">
        <v>297</v>
      </c>
      <c r="G40" t="s">
        <v>12</v>
      </c>
      <c r="H40" s="1" t="s">
        <v>948</v>
      </c>
      <c r="I40" t="s">
        <v>13</v>
      </c>
      <c r="J40" s="4">
        <v>68.66</v>
      </c>
      <c r="K40" s="4">
        <f t="shared" si="0"/>
        <v>69.62</v>
      </c>
    </row>
    <row r="41" spans="1:11" x14ac:dyDescent="0.2">
      <c r="A41" s="13">
        <v>36</v>
      </c>
      <c r="B41" s="1" t="s">
        <v>955</v>
      </c>
      <c r="C41" t="s">
        <v>307</v>
      </c>
      <c r="D41" t="s">
        <v>308</v>
      </c>
      <c r="E41" t="s">
        <v>10</v>
      </c>
      <c r="F41" t="s">
        <v>309</v>
      </c>
      <c r="G41" t="s">
        <v>12</v>
      </c>
      <c r="H41" s="1" t="s">
        <v>956</v>
      </c>
      <c r="I41" t="s">
        <v>13</v>
      </c>
      <c r="J41" s="4">
        <v>68.66</v>
      </c>
      <c r="K41" s="4">
        <f t="shared" si="0"/>
        <v>69.62</v>
      </c>
    </row>
    <row r="42" spans="1:11" x14ac:dyDescent="0.2">
      <c r="A42" s="13">
        <v>37</v>
      </c>
      <c r="B42" s="1" t="s">
        <v>967</v>
      </c>
      <c r="C42" t="s">
        <v>323</v>
      </c>
      <c r="D42" t="s">
        <v>324</v>
      </c>
      <c r="E42" t="s">
        <v>10</v>
      </c>
      <c r="F42" t="s">
        <v>325</v>
      </c>
      <c r="G42" t="s">
        <v>12</v>
      </c>
      <c r="H42" s="1" t="s">
        <v>968</v>
      </c>
      <c r="I42" t="s">
        <v>13</v>
      </c>
      <c r="J42" s="4">
        <v>68.66</v>
      </c>
      <c r="K42" s="4">
        <f t="shared" si="0"/>
        <v>69.62</v>
      </c>
    </row>
    <row r="43" spans="1:11" x14ac:dyDescent="0.2">
      <c r="A43" s="13">
        <v>38</v>
      </c>
      <c r="B43" s="1" t="s">
        <v>977</v>
      </c>
      <c r="C43" t="s">
        <v>337</v>
      </c>
      <c r="D43" t="s">
        <v>338</v>
      </c>
      <c r="E43" t="s">
        <v>10</v>
      </c>
      <c r="F43" t="s">
        <v>93</v>
      </c>
      <c r="G43" t="s">
        <v>12</v>
      </c>
      <c r="H43" s="1" t="s">
        <v>978</v>
      </c>
      <c r="I43" t="s">
        <v>13</v>
      </c>
      <c r="J43" s="4">
        <v>68.66</v>
      </c>
      <c r="K43" s="4">
        <f t="shared" si="0"/>
        <v>69.62</v>
      </c>
    </row>
    <row r="44" spans="1:11" x14ac:dyDescent="0.2">
      <c r="A44" s="13">
        <v>39</v>
      </c>
      <c r="B44" s="1" t="s">
        <v>979</v>
      </c>
      <c r="C44" t="s">
        <v>339</v>
      </c>
      <c r="D44" t="s">
        <v>340</v>
      </c>
      <c r="E44" t="s">
        <v>10</v>
      </c>
      <c r="F44" t="s">
        <v>341</v>
      </c>
      <c r="G44" t="s">
        <v>12</v>
      </c>
      <c r="H44" s="1" t="s">
        <v>980</v>
      </c>
      <c r="I44" t="s">
        <v>13</v>
      </c>
      <c r="J44" s="4">
        <v>68.66</v>
      </c>
      <c r="K44" s="4">
        <f t="shared" si="0"/>
        <v>69.62</v>
      </c>
    </row>
    <row r="45" spans="1:11" x14ac:dyDescent="0.2">
      <c r="A45" s="13">
        <v>40</v>
      </c>
      <c r="B45" s="1" t="s">
        <v>981</v>
      </c>
      <c r="C45" t="s">
        <v>342</v>
      </c>
      <c r="D45" t="s">
        <v>343</v>
      </c>
      <c r="E45" t="s">
        <v>10</v>
      </c>
      <c r="F45" t="s">
        <v>218</v>
      </c>
      <c r="G45" t="s">
        <v>12</v>
      </c>
      <c r="H45" s="1" t="s">
        <v>982</v>
      </c>
      <c r="I45" t="s">
        <v>13</v>
      </c>
      <c r="J45" s="4">
        <v>68.66</v>
      </c>
      <c r="K45" s="4">
        <f t="shared" si="0"/>
        <v>69.62</v>
      </c>
    </row>
    <row r="46" spans="1:11" x14ac:dyDescent="0.2">
      <c r="A46" s="13">
        <v>41</v>
      </c>
      <c r="B46" s="1" t="s">
        <v>983</v>
      </c>
      <c r="C46" t="s">
        <v>344</v>
      </c>
      <c r="D46" t="s">
        <v>345</v>
      </c>
      <c r="E46" t="s">
        <v>10</v>
      </c>
      <c r="F46" t="s">
        <v>346</v>
      </c>
      <c r="G46" t="s">
        <v>12</v>
      </c>
      <c r="H46" s="1" t="s">
        <v>984</v>
      </c>
      <c r="I46" t="s">
        <v>13</v>
      </c>
      <c r="J46" s="4">
        <v>68.66</v>
      </c>
      <c r="K46" s="4">
        <f t="shared" si="0"/>
        <v>69.62</v>
      </c>
    </row>
    <row r="47" spans="1:11" x14ac:dyDescent="0.2">
      <c r="A47" s="13">
        <v>42</v>
      </c>
      <c r="B47" s="1" t="s">
        <v>985</v>
      </c>
      <c r="C47" t="s">
        <v>347</v>
      </c>
      <c r="D47" t="s">
        <v>348</v>
      </c>
      <c r="E47" t="s">
        <v>10</v>
      </c>
      <c r="F47" t="s">
        <v>349</v>
      </c>
      <c r="G47" t="s">
        <v>12</v>
      </c>
      <c r="H47" s="1" t="s">
        <v>986</v>
      </c>
      <c r="I47" t="s">
        <v>13</v>
      </c>
      <c r="J47" s="4">
        <v>68.66</v>
      </c>
      <c r="K47" s="4">
        <f t="shared" si="0"/>
        <v>69.62</v>
      </c>
    </row>
    <row r="48" spans="1:11" x14ac:dyDescent="0.2">
      <c r="A48" s="13">
        <v>43</v>
      </c>
      <c r="B48" s="1" t="s">
        <v>987</v>
      </c>
      <c r="C48" t="s">
        <v>350</v>
      </c>
      <c r="D48" t="s">
        <v>351</v>
      </c>
      <c r="E48" t="s">
        <v>10</v>
      </c>
      <c r="F48" t="s">
        <v>84</v>
      </c>
      <c r="G48" t="s">
        <v>12</v>
      </c>
      <c r="H48" s="1" t="s">
        <v>988</v>
      </c>
      <c r="I48" t="s">
        <v>13</v>
      </c>
      <c r="J48" s="4">
        <v>68.66</v>
      </c>
      <c r="K48" s="4">
        <f t="shared" si="0"/>
        <v>69.62</v>
      </c>
    </row>
    <row r="49" spans="1:11" x14ac:dyDescent="0.2">
      <c r="A49" s="13">
        <v>44</v>
      </c>
      <c r="B49" s="1" t="s">
        <v>989</v>
      </c>
      <c r="C49" t="s">
        <v>352</v>
      </c>
      <c r="D49" t="s">
        <v>353</v>
      </c>
      <c r="E49" t="s">
        <v>10</v>
      </c>
      <c r="F49" t="s">
        <v>93</v>
      </c>
      <c r="G49" t="s">
        <v>12</v>
      </c>
      <c r="H49" s="1" t="s">
        <v>978</v>
      </c>
      <c r="I49" t="s">
        <v>13</v>
      </c>
      <c r="J49" s="4">
        <v>68.66</v>
      </c>
      <c r="K49" s="4">
        <f t="shared" si="0"/>
        <v>69.62</v>
      </c>
    </row>
    <row r="50" spans="1:11" x14ac:dyDescent="0.2">
      <c r="A50" s="13">
        <v>45</v>
      </c>
      <c r="B50" s="1" t="s">
        <v>992</v>
      </c>
      <c r="C50" t="s">
        <v>357</v>
      </c>
      <c r="D50" t="s">
        <v>358</v>
      </c>
      <c r="E50" t="s">
        <v>10</v>
      </c>
      <c r="F50" t="s">
        <v>359</v>
      </c>
      <c r="G50" t="s">
        <v>12</v>
      </c>
      <c r="H50" s="1" t="s">
        <v>993</v>
      </c>
      <c r="I50" t="s">
        <v>13</v>
      </c>
      <c r="J50" s="4">
        <v>68.66</v>
      </c>
      <c r="K50" s="4">
        <f t="shared" si="0"/>
        <v>69.62</v>
      </c>
    </row>
    <row r="51" spans="1:11" x14ac:dyDescent="0.2">
      <c r="A51" s="13">
        <v>46</v>
      </c>
      <c r="B51" s="1" t="s">
        <v>996</v>
      </c>
      <c r="C51" t="s">
        <v>363</v>
      </c>
      <c r="D51" t="s">
        <v>364</v>
      </c>
      <c r="E51" t="s">
        <v>10</v>
      </c>
      <c r="F51" t="s">
        <v>365</v>
      </c>
      <c r="G51" t="s">
        <v>12</v>
      </c>
      <c r="H51" s="1" t="s">
        <v>997</v>
      </c>
      <c r="I51" t="s">
        <v>13</v>
      </c>
      <c r="J51" s="4">
        <v>66.7</v>
      </c>
      <c r="K51" s="4">
        <f t="shared" si="0"/>
        <v>67.63</v>
      </c>
    </row>
    <row r="52" spans="1:11" x14ac:dyDescent="0.2">
      <c r="A52" s="13">
        <v>47</v>
      </c>
      <c r="B52" s="1" t="s">
        <v>1001</v>
      </c>
      <c r="C52" t="s">
        <v>369</v>
      </c>
      <c r="D52" t="s">
        <v>370</v>
      </c>
      <c r="E52" t="s">
        <v>10</v>
      </c>
      <c r="F52" t="s">
        <v>365</v>
      </c>
      <c r="G52" t="s">
        <v>12</v>
      </c>
      <c r="H52" s="1" t="s">
        <v>1002</v>
      </c>
      <c r="I52" t="s">
        <v>13</v>
      </c>
      <c r="J52" s="4">
        <v>66.64</v>
      </c>
      <c r="K52" s="4">
        <f t="shared" si="0"/>
        <v>67.569999999999993</v>
      </c>
    </row>
    <row r="53" spans="1:11" x14ac:dyDescent="0.2">
      <c r="A53" s="13">
        <v>48</v>
      </c>
      <c r="B53" s="1" t="s">
        <v>1009</v>
      </c>
      <c r="C53" t="s">
        <v>378</v>
      </c>
      <c r="D53" t="s">
        <v>379</v>
      </c>
      <c r="E53" t="s">
        <v>10</v>
      </c>
      <c r="F53" t="s">
        <v>380</v>
      </c>
      <c r="G53" t="s">
        <v>12</v>
      </c>
      <c r="H53" s="1" t="s">
        <v>1010</v>
      </c>
      <c r="I53" t="s">
        <v>13</v>
      </c>
      <c r="J53" s="4">
        <v>67.83</v>
      </c>
      <c r="K53" s="4">
        <f t="shared" si="0"/>
        <v>68.78</v>
      </c>
    </row>
    <row r="54" spans="1:11" x14ac:dyDescent="0.2">
      <c r="A54" s="13">
        <v>49</v>
      </c>
      <c r="B54" s="1" t="s">
        <v>1011</v>
      </c>
      <c r="C54" t="s">
        <v>381</v>
      </c>
      <c r="D54" t="s">
        <v>382</v>
      </c>
      <c r="E54" t="s">
        <v>10</v>
      </c>
      <c r="F54" t="s">
        <v>383</v>
      </c>
      <c r="G54" t="s">
        <v>12</v>
      </c>
      <c r="H54" s="1" t="s">
        <v>1012</v>
      </c>
      <c r="I54" t="s">
        <v>13</v>
      </c>
      <c r="J54" s="4">
        <v>66.7</v>
      </c>
      <c r="K54" s="4">
        <f t="shared" si="0"/>
        <v>67.63</v>
      </c>
    </row>
    <row r="55" spans="1:11" x14ac:dyDescent="0.2">
      <c r="A55" s="13">
        <v>50</v>
      </c>
      <c r="B55" s="1" t="s">
        <v>1015</v>
      </c>
      <c r="C55" t="s">
        <v>386</v>
      </c>
      <c r="D55" t="s">
        <v>387</v>
      </c>
      <c r="E55" t="s">
        <v>10</v>
      </c>
      <c r="F55" t="s">
        <v>388</v>
      </c>
      <c r="G55" t="s">
        <v>12</v>
      </c>
      <c r="H55" s="1" t="s">
        <v>1016</v>
      </c>
      <c r="I55" t="s">
        <v>13</v>
      </c>
      <c r="J55" s="4">
        <v>67.83</v>
      </c>
      <c r="K55" s="4">
        <f t="shared" si="0"/>
        <v>68.78</v>
      </c>
    </row>
    <row r="56" spans="1:11" x14ac:dyDescent="0.2">
      <c r="A56" s="13">
        <v>51</v>
      </c>
      <c r="B56" s="1" t="s">
        <v>1017</v>
      </c>
      <c r="C56" t="s">
        <v>389</v>
      </c>
      <c r="D56" t="s">
        <v>390</v>
      </c>
      <c r="E56" t="s">
        <v>10</v>
      </c>
      <c r="F56" t="s">
        <v>11</v>
      </c>
      <c r="G56" t="s">
        <v>12</v>
      </c>
      <c r="H56" s="1" t="s">
        <v>1018</v>
      </c>
      <c r="I56" t="s">
        <v>13</v>
      </c>
      <c r="J56" s="4">
        <v>68.66</v>
      </c>
      <c r="K56" s="4">
        <f t="shared" si="0"/>
        <v>69.62</v>
      </c>
    </row>
    <row r="57" spans="1:11" x14ac:dyDescent="0.2">
      <c r="A57" s="13">
        <v>52</v>
      </c>
      <c r="B57" s="1" t="s">
        <v>1023</v>
      </c>
      <c r="C57" t="s">
        <v>397</v>
      </c>
      <c r="D57" t="s">
        <v>398</v>
      </c>
      <c r="E57" t="s">
        <v>10</v>
      </c>
      <c r="F57" t="s">
        <v>399</v>
      </c>
      <c r="G57" t="s">
        <v>12</v>
      </c>
      <c r="H57" s="1" t="s">
        <v>1024</v>
      </c>
      <c r="I57" t="s">
        <v>13</v>
      </c>
      <c r="J57" s="4">
        <v>68.66</v>
      </c>
      <c r="K57" s="4">
        <f t="shared" si="0"/>
        <v>69.62</v>
      </c>
    </row>
    <row r="58" spans="1:11" x14ac:dyDescent="0.2">
      <c r="A58" s="13">
        <v>53</v>
      </c>
      <c r="B58" s="1" t="s">
        <v>1043</v>
      </c>
      <c r="C58" t="s">
        <v>422</v>
      </c>
      <c r="D58" t="s">
        <v>423</v>
      </c>
      <c r="E58" t="s">
        <v>10</v>
      </c>
      <c r="F58" t="s">
        <v>424</v>
      </c>
      <c r="G58" t="s">
        <v>12</v>
      </c>
      <c r="H58" s="1" t="s">
        <v>1044</v>
      </c>
      <c r="I58" t="s">
        <v>13</v>
      </c>
      <c r="J58" s="4">
        <v>65.91</v>
      </c>
      <c r="K58" s="4">
        <f t="shared" si="0"/>
        <v>66.83</v>
      </c>
    </row>
    <row r="59" spans="1:11" x14ac:dyDescent="0.2">
      <c r="A59" s="13">
        <v>54</v>
      </c>
      <c r="B59" s="1" t="s">
        <v>1049</v>
      </c>
      <c r="C59" t="s">
        <v>430</v>
      </c>
      <c r="D59" t="s">
        <v>431</v>
      </c>
      <c r="E59" t="s">
        <v>10</v>
      </c>
      <c r="F59" t="s">
        <v>432</v>
      </c>
      <c r="G59" t="s">
        <v>12</v>
      </c>
      <c r="H59" s="1" t="s">
        <v>1050</v>
      </c>
      <c r="I59" t="s">
        <v>13</v>
      </c>
      <c r="J59" s="4">
        <v>67.38</v>
      </c>
      <c r="K59" s="4">
        <f t="shared" si="0"/>
        <v>68.319999999999993</v>
      </c>
    </row>
    <row r="60" spans="1:11" x14ac:dyDescent="0.2">
      <c r="A60" s="13">
        <v>55</v>
      </c>
      <c r="B60" s="1" t="s">
        <v>1051</v>
      </c>
      <c r="C60" t="s">
        <v>433</v>
      </c>
      <c r="D60" t="s">
        <v>434</v>
      </c>
      <c r="E60" t="s">
        <v>10</v>
      </c>
      <c r="F60" t="s">
        <v>435</v>
      </c>
      <c r="G60" t="s">
        <v>436</v>
      </c>
      <c r="H60" s="1" t="s">
        <v>1052</v>
      </c>
      <c r="I60" t="s">
        <v>13</v>
      </c>
      <c r="J60" s="4">
        <v>67.38</v>
      </c>
      <c r="K60" s="4">
        <f t="shared" si="0"/>
        <v>68.319999999999993</v>
      </c>
    </row>
    <row r="61" spans="1:11" x14ac:dyDescent="0.2">
      <c r="A61" s="13">
        <v>56</v>
      </c>
      <c r="B61" s="1" t="s">
        <v>1053</v>
      </c>
      <c r="C61" t="s">
        <v>437</v>
      </c>
      <c r="D61" t="s">
        <v>438</v>
      </c>
      <c r="E61" t="s">
        <v>10</v>
      </c>
      <c r="F61" t="s">
        <v>439</v>
      </c>
      <c r="G61" t="s">
        <v>12</v>
      </c>
      <c r="H61" s="1" t="s">
        <v>1054</v>
      </c>
      <c r="I61" t="s">
        <v>13</v>
      </c>
      <c r="J61" s="4">
        <v>67.7</v>
      </c>
      <c r="K61" s="4">
        <f t="shared" si="0"/>
        <v>68.650000000000006</v>
      </c>
    </row>
    <row r="62" spans="1:11" x14ac:dyDescent="0.2">
      <c r="A62" s="13">
        <v>57</v>
      </c>
      <c r="B62" s="1" t="s">
        <v>1055</v>
      </c>
      <c r="C62" t="s">
        <v>437</v>
      </c>
      <c r="D62" t="s">
        <v>440</v>
      </c>
      <c r="E62" t="s">
        <v>441</v>
      </c>
      <c r="F62" t="s">
        <v>84</v>
      </c>
      <c r="G62" t="s">
        <v>12</v>
      </c>
      <c r="H62" s="1" t="s">
        <v>1056</v>
      </c>
      <c r="I62" t="s">
        <v>13</v>
      </c>
      <c r="J62" s="4">
        <v>67.7</v>
      </c>
      <c r="K62" s="4">
        <f t="shared" si="0"/>
        <v>68.650000000000006</v>
      </c>
    </row>
    <row r="63" spans="1:11" x14ac:dyDescent="0.2">
      <c r="A63" s="13">
        <v>58</v>
      </c>
      <c r="B63" s="1" t="s">
        <v>1057</v>
      </c>
      <c r="C63" t="s">
        <v>437</v>
      </c>
      <c r="D63" t="s">
        <v>442</v>
      </c>
      <c r="E63" t="s">
        <v>10</v>
      </c>
      <c r="F63" t="s">
        <v>341</v>
      </c>
      <c r="G63" t="s">
        <v>12</v>
      </c>
      <c r="H63" s="1" t="s">
        <v>1058</v>
      </c>
      <c r="I63" t="s">
        <v>13</v>
      </c>
      <c r="J63" s="4">
        <v>68.66</v>
      </c>
      <c r="K63" s="4">
        <f t="shared" si="0"/>
        <v>69.62</v>
      </c>
    </row>
    <row r="64" spans="1:11" x14ac:dyDescent="0.2">
      <c r="A64" s="13">
        <v>59</v>
      </c>
      <c r="B64" s="1" t="s">
        <v>1059</v>
      </c>
      <c r="C64" t="s">
        <v>443</v>
      </c>
      <c r="D64" t="s">
        <v>444</v>
      </c>
      <c r="E64" t="s">
        <v>10</v>
      </c>
      <c r="F64" t="s">
        <v>445</v>
      </c>
      <c r="G64" t="s">
        <v>12</v>
      </c>
      <c r="H64" s="1" t="s">
        <v>1060</v>
      </c>
      <c r="I64" t="s">
        <v>13</v>
      </c>
      <c r="J64" s="4">
        <v>68.66</v>
      </c>
      <c r="K64" s="4">
        <f t="shared" si="0"/>
        <v>69.62</v>
      </c>
    </row>
    <row r="65" spans="1:11" x14ac:dyDescent="0.2">
      <c r="A65" s="13">
        <v>60</v>
      </c>
      <c r="B65" s="1" t="s">
        <v>1061</v>
      </c>
      <c r="C65" t="s">
        <v>446</v>
      </c>
      <c r="D65" t="s">
        <v>447</v>
      </c>
      <c r="E65" t="s">
        <v>10</v>
      </c>
      <c r="F65" t="s">
        <v>448</v>
      </c>
      <c r="G65" t="s">
        <v>12</v>
      </c>
      <c r="H65" s="1" t="s">
        <v>1062</v>
      </c>
      <c r="I65" t="s">
        <v>13</v>
      </c>
      <c r="J65" s="4">
        <v>68.66</v>
      </c>
      <c r="K65" s="4">
        <f t="shared" si="0"/>
        <v>69.62</v>
      </c>
    </row>
    <row r="66" spans="1:11" x14ac:dyDescent="0.2">
      <c r="A66" s="13">
        <v>61</v>
      </c>
      <c r="B66" s="1" t="s">
        <v>1063</v>
      </c>
      <c r="C66" t="s">
        <v>449</v>
      </c>
      <c r="D66" t="s">
        <v>450</v>
      </c>
      <c r="E66" t="s">
        <v>10</v>
      </c>
      <c r="F66" t="s">
        <v>297</v>
      </c>
      <c r="G66" t="s">
        <v>436</v>
      </c>
      <c r="H66" s="1" t="s">
        <v>1064</v>
      </c>
      <c r="I66" t="s">
        <v>13</v>
      </c>
      <c r="J66" s="4">
        <v>67.7</v>
      </c>
      <c r="K66" s="4">
        <f t="shared" si="0"/>
        <v>68.650000000000006</v>
      </c>
    </row>
    <row r="67" spans="1:11" x14ac:dyDescent="0.2">
      <c r="A67" s="13">
        <v>62</v>
      </c>
      <c r="B67" s="1" t="s">
        <v>1065</v>
      </c>
      <c r="C67" t="s">
        <v>451</v>
      </c>
      <c r="D67" t="s">
        <v>452</v>
      </c>
      <c r="E67" t="s">
        <v>10</v>
      </c>
      <c r="F67" t="s">
        <v>453</v>
      </c>
      <c r="G67" t="s">
        <v>12</v>
      </c>
      <c r="H67" s="1" t="s">
        <v>1066</v>
      </c>
      <c r="I67" t="s">
        <v>13</v>
      </c>
      <c r="J67" s="4">
        <v>67.7</v>
      </c>
      <c r="K67" s="4">
        <f t="shared" si="0"/>
        <v>68.650000000000006</v>
      </c>
    </row>
    <row r="68" spans="1:11" x14ac:dyDescent="0.2">
      <c r="A68" s="13">
        <v>63</v>
      </c>
      <c r="B68" s="1" t="s">
        <v>1067</v>
      </c>
      <c r="C68" t="s">
        <v>454</v>
      </c>
      <c r="D68" t="s">
        <v>455</v>
      </c>
      <c r="E68" t="s">
        <v>10</v>
      </c>
      <c r="F68" t="s">
        <v>456</v>
      </c>
      <c r="G68" t="s">
        <v>12</v>
      </c>
      <c r="H68" s="1" t="s">
        <v>1068</v>
      </c>
      <c r="I68" t="s">
        <v>13</v>
      </c>
      <c r="J68" s="4">
        <v>67.7</v>
      </c>
      <c r="K68" s="4">
        <f t="shared" si="0"/>
        <v>68.650000000000006</v>
      </c>
    </row>
    <row r="69" spans="1:11" x14ac:dyDescent="0.2">
      <c r="A69" s="13">
        <v>64</v>
      </c>
      <c r="B69" s="1" t="s">
        <v>1069</v>
      </c>
      <c r="C69" t="s">
        <v>457</v>
      </c>
      <c r="D69" t="s">
        <v>458</v>
      </c>
      <c r="E69" t="s">
        <v>10</v>
      </c>
      <c r="F69" t="s">
        <v>300</v>
      </c>
      <c r="G69" t="s">
        <v>436</v>
      </c>
      <c r="H69" s="1" t="s">
        <v>1070</v>
      </c>
      <c r="I69" t="s">
        <v>13</v>
      </c>
      <c r="J69" s="4">
        <v>68.66</v>
      </c>
      <c r="K69" s="4">
        <f t="shared" si="0"/>
        <v>69.62</v>
      </c>
    </row>
    <row r="70" spans="1:11" x14ac:dyDescent="0.2">
      <c r="A70" s="13">
        <v>65</v>
      </c>
      <c r="B70" s="1" t="s">
        <v>1071</v>
      </c>
      <c r="C70" t="s">
        <v>459</v>
      </c>
      <c r="D70" t="s">
        <v>460</v>
      </c>
      <c r="E70" t="s">
        <v>10</v>
      </c>
      <c r="F70" t="s">
        <v>461</v>
      </c>
      <c r="G70" t="s">
        <v>12</v>
      </c>
      <c r="H70" s="1" t="s">
        <v>1072</v>
      </c>
      <c r="I70" t="s">
        <v>13</v>
      </c>
      <c r="J70" s="4">
        <v>68.66</v>
      </c>
      <c r="K70" s="4">
        <f t="shared" si="0"/>
        <v>69.62</v>
      </c>
    </row>
    <row r="71" spans="1:11" x14ac:dyDescent="0.2">
      <c r="A71" s="13">
        <v>66</v>
      </c>
      <c r="B71" s="1" t="s">
        <v>1073</v>
      </c>
      <c r="C71" t="s">
        <v>462</v>
      </c>
      <c r="D71" t="s">
        <v>463</v>
      </c>
      <c r="E71" t="s">
        <v>10</v>
      </c>
      <c r="F71" t="s">
        <v>464</v>
      </c>
      <c r="G71" t="s">
        <v>436</v>
      </c>
      <c r="H71" s="1" t="s">
        <v>1074</v>
      </c>
      <c r="I71" t="s">
        <v>13</v>
      </c>
      <c r="J71" s="4">
        <v>68.66</v>
      </c>
      <c r="K71" s="4">
        <f t="shared" ref="K71:K100" si="1">ROUND(J71*$K$2,2)</f>
        <v>69.62</v>
      </c>
    </row>
    <row r="72" spans="1:11" x14ac:dyDescent="0.2">
      <c r="A72" s="13">
        <v>67</v>
      </c>
      <c r="B72" s="1" t="s">
        <v>1075</v>
      </c>
      <c r="C72" t="s">
        <v>459</v>
      </c>
      <c r="D72" t="s">
        <v>465</v>
      </c>
      <c r="E72" t="s">
        <v>10</v>
      </c>
      <c r="F72" t="s">
        <v>466</v>
      </c>
      <c r="G72" t="s">
        <v>12</v>
      </c>
      <c r="H72" s="1" t="s">
        <v>1076</v>
      </c>
      <c r="I72" t="s">
        <v>13</v>
      </c>
      <c r="J72" s="4">
        <v>68.66</v>
      </c>
      <c r="K72" s="4">
        <f t="shared" si="1"/>
        <v>69.62</v>
      </c>
    </row>
    <row r="73" spans="1:11" x14ac:dyDescent="0.2">
      <c r="A73" s="13">
        <v>68</v>
      </c>
      <c r="B73" s="1" t="s">
        <v>1077</v>
      </c>
      <c r="C73" t="s">
        <v>467</v>
      </c>
      <c r="D73" t="s">
        <v>468</v>
      </c>
      <c r="E73" t="s">
        <v>10</v>
      </c>
      <c r="F73" t="s">
        <v>469</v>
      </c>
      <c r="G73" t="s">
        <v>470</v>
      </c>
      <c r="H73" s="1" t="s">
        <v>1078</v>
      </c>
      <c r="I73" t="s">
        <v>13</v>
      </c>
      <c r="J73" s="4">
        <v>68.66</v>
      </c>
      <c r="K73" s="4">
        <f t="shared" si="1"/>
        <v>69.62</v>
      </c>
    </row>
    <row r="74" spans="1:11" x14ac:dyDescent="0.2">
      <c r="A74" s="13">
        <v>69</v>
      </c>
      <c r="B74" s="1" t="s">
        <v>1099</v>
      </c>
      <c r="C74" t="s">
        <v>494</v>
      </c>
      <c r="D74" t="s">
        <v>495</v>
      </c>
      <c r="E74" t="s">
        <v>10</v>
      </c>
      <c r="F74" t="s">
        <v>96</v>
      </c>
      <c r="G74" t="s">
        <v>12</v>
      </c>
      <c r="H74" s="1" t="s">
        <v>1100</v>
      </c>
      <c r="I74" t="s">
        <v>13</v>
      </c>
      <c r="J74" s="4">
        <v>68.66</v>
      </c>
      <c r="K74" s="4">
        <f t="shared" si="1"/>
        <v>69.62</v>
      </c>
    </row>
    <row r="75" spans="1:11" x14ac:dyDescent="0.2">
      <c r="A75" s="13">
        <v>70</v>
      </c>
      <c r="B75" s="1" t="s">
        <v>1101</v>
      </c>
      <c r="C75" t="s">
        <v>496</v>
      </c>
      <c r="D75" t="s">
        <v>497</v>
      </c>
      <c r="E75" t="s">
        <v>10</v>
      </c>
      <c r="F75" t="s">
        <v>498</v>
      </c>
      <c r="G75" t="s">
        <v>12</v>
      </c>
      <c r="H75" s="1" t="s">
        <v>1102</v>
      </c>
      <c r="I75" t="s">
        <v>13</v>
      </c>
      <c r="J75" s="4">
        <v>68.66</v>
      </c>
      <c r="K75" s="4">
        <f t="shared" si="1"/>
        <v>69.62</v>
      </c>
    </row>
    <row r="76" spans="1:11" x14ac:dyDescent="0.2">
      <c r="A76" s="13">
        <v>71</v>
      </c>
      <c r="B76" s="1" t="s">
        <v>1105</v>
      </c>
      <c r="C76" t="s">
        <v>502</v>
      </c>
      <c r="D76" t="s">
        <v>503</v>
      </c>
      <c r="E76" t="s">
        <v>504</v>
      </c>
      <c r="F76" t="s">
        <v>96</v>
      </c>
      <c r="G76" t="s">
        <v>12</v>
      </c>
      <c r="H76" s="1" t="s">
        <v>1106</v>
      </c>
      <c r="I76" t="s">
        <v>13</v>
      </c>
      <c r="J76" s="4">
        <v>89.89</v>
      </c>
      <c r="K76" s="4">
        <f t="shared" si="1"/>
        <v>91.15</v>
      </c>
    </row>
    <row r="77" spans="1:11" x14ac:dyDescent="0.2">
      <c r="A77" s="13">
        <v>72</v>
      </c>
      <c r="B77" s="1" t="s">
        <v>1107</v>
      </c>
      <c r="C77" t="s">
        <v>505</v>
      </c>
      <c r="D77" t="s">
        <v>506</v>
      </c>
      <c r="E77" t="s">
        <v>10</v>
      </c>
      <c r="F77" t="s">
        <v>486</v>
      </c>
      <c r="G77" t="s">
        <v>12</v>
      </c>
      <c r="H77" s="1" t="s">
        <v>1108</v>
      </c>
      <c r="I77" t="s">
        <v>13</v>
      </c>
      <c r="J77" s="4">
        <v>68.66</v>
      </c>
      <c r="K77" s="4">
        <f t="shared" si="1"/>
        <v>69.62</v>
      </c>
    </row>
    <row r="78" spans="1:11" x14ac:dyDescent="0.2">
      <c r="A78" s="13">
        <v>73</v>
      </c>
      <c r="B78" s="1" t="s">
        <v>1131</v>
      </c>
      <c r="C78" t="s">
        <v>539</v>
      </c>
      <c r="D78" t="s">
        <v>540</v>
      </c>
      <c r="E78" t="s">
        <v>10</v>
      </c>
      <c r="F78" t="s">
        <v>445</v>
      </c>
      <c r="G78" t="s">
        <v>12</v>
      </c>
      <c r="H78" s="1" t="s">
        <v>1132</v>
      </c>
      <c r="I78" t="s">
        <v>13</v>
      </c>
      <c r="J78" s="4">
        <v>67.64</v>
      </c>
      <c r="K78" s="4">
        <f t="shared" si="1"/>
        <v>68.59</v>
      </c>
    </row>
    <row r="79" spans="1:11" x14ac:dyDescent="0.2">
      <c r="A79" s="13">
        <v>74</v>
      </c>
      <c r="B79" s="1" t="s">
        <v>1143</v>
      </c>
      <c r="C79" t="s">
        <v>556</v>
      </c>
      <c r="D79" t="s">
        <v>557</v>
      </c>
      <c r="E79" t="s">
        <v>10</v>
      </c>
      <c r="F79" t="s">
        <v>543</v>
      </c>
      <c r="G79" t="s">
        <v>12</v>
      </c>
      <c r="H79" s="1" t="s">
        <v>1144</v>
      </c>
      <c r="I79" t="s">
        <v>13</v>
      </c>
      <c r="J79" s="4">
        <v>68.66</v>
      </c>
      <c r="K79" s="4">
        <f t="shared" si="1"/>
        <v>69.62</v>
      </c>
    </row>
    <row r="80" spans="1:11" x14ac:dyDescent="0.2">
      <c r="A80" s="13">
        <v>75</v>
      </c>
      <c r="B80" s="1" t="s">
        <v>1149</v>
      </c>
      <c r="C80" t="s">
        <v>562</v>
      </c>
      <c r="D80" t="s">
        <v>563</v>
      </c>
      <c r="E80" t="s">
        <v>564</v>
      </c>
      <c r="F80" t="s">
        <v>565</v>
      </c>
      <c r="G80" t="s">
        <v>12</v>
      </c>
      <c r="H80" s="1" t="s">
        <v>1150</v>
      </c>
      <c r="I80" t="s">
        <v>13</v>
      </c>
      <c r="J80" s="4">
        <v>68.66</v>
      </c>
      <c r="K80" s="4">
        <f t="shared" si="1"/>
        <v>69.62</v>
      </c>
    </row>
    <row r="81" spans="1:11" x14ac:dyDescent="0.2">
      <c r="A81" s="13">
        <v>76</v>
      </c>
      <c r="B81" s="1" t="s">
        <v>1151</v>
      </c>
      <c r="C81" t="s">
        <v>566</v>
      </c>
      <c r="D81" t="s">
        <v>567</v>
      </c>
      <c r="E81" t="s">
        <v>10</v>
      </c>
      <c r="F81" t="s">
        <v>568</v>
      </c>
      <c r="G81" t="s">
        <v>12</v>
      </c>
      <c r="H81" s="1" t="s">
        <v>1152</v>
      </c>
      <c r="I81" t="s">
        <v>13</v>
      </c>
      <c r="J81" s="4">
        <v>65.91</v>
      </c>
      <c r="K81" s="4">
        <f t="shared" si="1"/>
        <v>66.83</v>
      </c>
    </row>
    <row r="82" spans="1:11" x14ac:dyDescent="0.2">
      <c r="A82" s="13">
        <v>77</v>
      </c>
      <c r="B82" s="1" t="s">
        <v>1153</v>
      </c>
      <c r="C82" t="s">
        <v>566</v>
      </c>
      <c r="D82" t="s">
        <v>569</v>
      </c>
      <c r="E82" t="s">
        <v>10</v>
      </c>
      <c r="F82" t="s">
        <v>99</v>
      </c>
      <c r="G82" t="s">
        <v>12</v>
      </c>
      <c r="H82" s="1" t="s">
        <v>1154</v>
      </c>
      <c r="I82" t="s">
        <v>13</v>
      </c>
      <c r="J82" s="4">
        <v>65.91</v>
      </c>
      <c r="K82" s="4">
        <f t="shared" si="1"/>
        <v>66.83</v>
      </c>
    </row>
    <row r="83" spans="1:11" x14ac:dyDescent="0.2">
      <c r="A83" s="13">
        <v>78</v>
      </c>
      <c r="B83" s="1" t="s">
        <v>1165</v>
      </c>
      <c r="C83" t="s">
        <v>580</v>
      </c>
      <c r="D83" t="s">
        <v>581</v>
      </c>
      <c r="E83" t="s">
        <v>582</v>
      </c>
      <c r="F83" t="s">
        <v>493</v>
      </c>
      <c r="G83" t="s">
        <v>12</v>
      </c>
      <c r="H83" s="1" t="s">
        <v>1166</v>
      </c>
      <c r="I83" t="s">
        <v>13</v>
      </c>
      <c r="J83" s="4">
        <v>68.66</v>
      </c>
      <c r="K83" s="4">
        <f t="shared" si="1"/>
        <v>69.62</v>
      </c>
    </row>
    <row r="84" spans="1:11" x14ac:dyDescent="0.2">
      <c r="A84" s="13">
        <v>79</v>
      </c>
      <c r="B84" s="1" t="s">
        <v>1167</v>
      </c>
      <c r="C84" t="s">
        <v>583</v>
      </c>
      <c r="D84" t="s">
        <v>584</v>
      </c>
      <c r="E84" t="s">
        <v>10</v>
      </c>
      <c r="F84" t="s">
        <v>585</v>
      </c>
      <c r="G84" t="s">
        <v>12</v>
      </c>
      <c r="H84" s="1" t="s">
        <v>1168</v>
      </c>
      <c r="I84" t="s">
        <v>13</v>
      </c>
      <c r="J84" s="4">
        <v>68.66</v>
      </c>
      <c r="K84" s="4">
        <f t="shared" si="1"/>
        <v>69.62</v>
      </c>
    </row>
    <row r="85" spans="1:11" x14ac:dyDescent="0.2">
      <c r="A85" s="13">
        <v>80</v>
      </c>
      <c r="B85" s="1" t="s">
        <v>1169</v>
      </c>
      <c r="C85" t="s">
        <v>586</v>
      </c>
      <c r="D85" t="s">
        <v>587</v>
      </c>
      <c r="E85" t="s">
        <v>10</v>
      </c>
      <c r="F85" t="s">
        <v>493</v>
      </c>
      <c r="G85" t="s">
        <v>12</v>
      </c>
      <c r="H85" s="1" t="s">
        <v>1166</v>
      </c>
      <c r="I85" t="s">
        <v>13</v>
      </c>
      <c r="J85" s="4">
        <v>68.66</v>
      </c>
      <c r="K85" s="4">
        <f t="shared" si="1"/>
        <v>69.62</v>
      </c>
    </row>
    <row r="86" spans="1:11" x14ac:dyDescent="0.2">
      <c r="A86" s="13">
        <v>81</v>
      </c>
      <c r="B86" s="1" t="s">
        <v>1170</v>
      </c>
      <c r="C86" t="s">
        <v>588</v>
      </c>
      <c r="D86" t="s">
        <v>589</v>
      </c>
      <c r="E86" t="s">
        <v>10</v>
      </c>
      <c r="F86" t="s">
        <v>113</v>
      </c>
      <c r="G86" t="s">
        <v>12</v>
      </c>
      <c r="H86" s="1" t="s">
        <v>1171</v>
      </c>
      <c r="I86" t="s">
        <v>13</v>
      </c>
      <c r="J86" s="4">
        <v>68.66</v>
      </c>
      <c r="K86" s="4">
        <f t="shared" si="1"/>
        <v>69.62</v>
      </c>
    </row>
    <row r="87" spans="1:11" x14ac:dyDescent="0.2">
      <c r="A87" s="13">
        <v>82</v>
      </c>
      <c r="B87" s="1" t="s">
        <v>1172</v>
      </c>
      <c r="C87" t="s">
        <v>590</v>
      </c>
      <c r="D87" t="s">
        <v>591</v>
      </c>
      <c r="E87" t="s">
        <v>10</v>
      </c>
      <c r="F87" t="s">
        <v>285</v>
      </c>
      <c r="G87" t="s">
        <v>12</v>
      </c>
      <c r="H87" s="1" t="s">
        <v>1173</v>
      </c>
      <c r="I87" t="s">
        <v>13</v>
      </c>
      <c r="J87" s="4">
        <v>68.66</v>
      </c>
      <c r="K87" s="4">
        <f t="shared" si="1"/>
        <v>69.62</v>
      </c>
    </row>
    <row r="88" spans="1:11" x14ac:dyDescent="0.2">
      <c r="A88" s="13">
        <v>83</v>
      </c>
      <c r="B88" s="1" t="s">
        <v>1176</v>
      </c>
      <c r="C88" t="s">
        <v>595</v>
      </c>
      <c r="D88" t="s">
        <v>30</v>
      </c>
      <c r="E88" t="s">
        <v>596</v>
      </c>
      <c r="F88" t="s">
        <v>42</v>
      </c>
      <c r="G88" t="s">
        <v>12</v>
      </c>
      <c r="H88" s="1" t="s">
        <v>861</v>
      </c>
      <c r="I88" t="s">
        <v>13</v>
      </c>
      <c r="J88" s="4">
        <v>68.66</v>
      </c>
      <c r="K88" s="4">
        <f t="shared" si="1"/>
        <v>69.62</v>
      </c>
    </row>
    <row r="89" spans="1:11" x14ac:dyDescent="0.2">
      <c r="A89" s="13">
        <v>84</v>
      </c>
      <c r="B89" s="1" t="s">
        <v>1185</v>
      </c>
      <c r="C89" t="s">
        <v>404</v>
      </c>
      <c r="D89" t="s">
        <v>606</v>
      </c>
      <c r="E89" t="s">
        <v>607</v>
      </c>
      <c r="F89" t="s">
        <v>608</v>
      </c>
      <c r="G89" t="s">
        <v>12</v>
      </c>
      <c r="H89" s="1" t="s">
        <v>1186</v>
      </c>
      <c r="I89" t="s">
        <v>13</v>
      </c>
      <c r="J89" s="4">
        <v>68.66</v>
      </c>
      <c r="K89" s="4">
        <f t="shared" si="1"/>
        <v>69.62</v>
      </c>
    </row>
    <row r="90" spans="1:11" x14ac:dyDescent="0.2">
      <c r="A90" s="13">
        <v>85</v>
      </c>
      <c r="B90" s="1" t="s">
        <v>1203</v>
      </c>
      <c r="C90" t="s">
        <v>626</v>
      </c>
      <c r="D90" t="s">
        <v>627</v>
      </c>
      <c r="E90" t="s">
        <v>10</v>
      </c>
      <c r="F90" t="s">
        <v>628</v>
      </c>
      <c r="G90" t="s">
        <v>12</v>
      </c>
      <c r="H90" s="1" t="s">
        <v>1204</v>
      </c>
      <c r="I90" t="s">
        <v>13</v>
      </c>
      <c r="J90" s="4">
        <v>68.66</v>
      </c>
      <c r="K90" s="4">
        <f t="shared" si="1"/>
        <v>69.62</v>
      </c>
    </row>
    <row r="91" spans="1:11" x14ac:dyDescent="0.2">
      <c r="A91" s="13">
        <v>86</v>
      </c>
      <c r="B91" s="1" t="s">
        <v>1211</v>
      </c>
      <c r="C91" t="s">
        <v>635</v>
      </c>
      <c r="D91" t="s">
        <v>636</v>
      </c>
      <c r="E91" t="s">
        <v>10</v>
      </c>
      <c r="F91" t="s">
        <v>628</v>
      </c>
      <c r="G91" t="s">
        <v>12</v>
      </c>
      <c r="H91" s="1" t="s">
        <v>1212</v>
      </c>
      <c r="I91" t="s">
        <v>13</v>
      </c>
      <c r="J91" s="4">
        <v>68.66</v>
      </c>
      <c r="K91" s="4">
        <f t="shared" si="1"/>
        <v>69.62</v>
      </c>
    </row>
    <row r="92" spans="1:11" x14ac:dyDescent="0.2">
      <c r="A92" s="13">
        <v>87</v>
      </c>
      <c r="B92" s="1" t="s">
        <v>1217</v>
      </c>
      <c r="C92" t="s">
        <v>641</v>
      </c>
      <c r="D92" t="s">
        <v>642</v>
      </c>
      <c r="E92" t="s">
        <v>10</v>
      </c>
      <c r="F92" t="s">
        <v>643</v>
      </c>
      <c r="G92" t="s">
        <v>12</v>
      </c>
      <c r="H92" s="1" t="s">
        <v>1218</v>
      </c>
      <c r="I92" t="s">
        <v>13</v>
      </c>
      <c r="J92" s="4">
        <v>65.459999999999994</v>
      </c>
      <c r="K92" s="4">
        <f t="shared" si="1"/>
        <v>66.38</v>
      </c>
    </row>
    <row r="93" spans="1:11" x14ac:dyDescent="0.2">
      <c r="A93" s="13">
        <v>88</v>
      </c>
      <c r="B93" s="1" t="s">
        <v>1219</v>
      </c>
      <c r="C93" t="s">
        <v>644</v>
      </c>
      <c r="D93" t="s">
        <v>645</v>
      </c>
      <c r="E93" t="s">
        <v>10</v>
      </c>
      <c r="F93" t="s">
        <v>646</v>
      </c>
      <c r="G93" t="s">
        <v>12</v>
      </c>
      <c r="H93" s="1" t="s">
        <v>1220</v>
      </c>
      <c r="I93" t="s">
        <v>13</v>
      </c>
      <c r="J93" s="4">
        <v>67.7</v>
      </c>
      <c r="K93" s="4">
        <f t="shared" si="1"/>
        <v>68.650000000000006</v>
      </c>
    </row>
    <row r="94" spans="1:11" x14ac:dyDescent="0.2">
      <c r="A94" s="13">
        <v>89</v>
      </c>
      <c r="B94" s="1" t="s">
        <v>1223</v>
      </c>
      <c r="C94" t="s">
        <v>650</v>
      </c>
      <c r="D94" t="s">
        <v>651</v>
      </c>
      <c r="E94" t="s">
        <v>10</v>
      </c>
      <c r="F94" t="s">
        <v>66</v>
      </c>
      <c r="G94" t="s">
        <v>12</v>
      </c>
      <c r="H94" s="1" t="s">
        <v>1224</v>
      </c>
      <c r="I94" t="s">
        <v>13</v>
      </c>
      <c r="J94" s="4">
        <v>68.66</v>
      </c>
      <c r="K94" s="4">
        <f t="shared" si="1"/>
        <v>69.62</v>
      </c>
    </row>
    <row r="95" spans="1:11" x14ac:dyDescent="0.2">
      <c r="A95" s="13">
        <v>90</v>
      </c>
      <c r="B95" s="1" t="s">
        <v>1225</v>
      </c>
      <c r="C95" t="s">
        <v>652</v>
      </c>
      <c r="D95" t="s">
        <v>653</v>
      </c>
      <c r="E95" t="s">
        <v>10</v>
      </c>
      <c r="F95" t="s">
        <v>24</v>
      </c>
      <c r="G95" t="s">
        <v>12</v>
      </c>
      <c r="H95" s="1" t="s">
        <v>1226</v>
      </c>
      <c r="I95" t="s">
        <v>13</v>
      </c>
      <c r="J95" s="4">
        <v>68.66</v>
      </c>
      <c r="K95" s="4">
        <f t="shared" si="1"/>
        <v>69.62</v>
      </c>
    </row>
    <row r="96" spans="1:11" x14ac:dyDescent="0.2">
      <c r="A96" s="13">
        <v>91</v>
      </c>
      <c r="B96" s="1" t="s">
        <v>1230</v>
      </c>
      <c r="C96" t="s">
        <v>658</v>
      </c>
      <c r="D96" t="s">
        <v>659</v>
      </c>
      <c r="E96" t="s">
        <v>10</v>
      </c>
      <c r="F96" t="s">
        <v>660</v>
      </c>
      <c r="G96" t="s">
        <v>12</v>
      </c>
      <c r="H96" s="1" t="s">
        <v>1231</v>
      </c>
      <c r="I96" t="s">
        <v>13</v>
      </c>
      <c r="J96" s="4">
        <v>68.66</v>
      </c>
      <c r="K96" s="4">
        <f t="shared" si="1"/>
        <v>69.62</v>
      </c>
    </row>
    <row r="97" spans="1:11" x14ac:dyDescent="0.2">
      <c r="A97" s="13">
        <v>92</v>
      </c>
      <c r="B97" s="1" t="s">
        <v>1232</v>
      </c>
      <c r="C97" t="s">
        <v>661</v>
      </c>
      <c r="D97" t="s">
        <v>662</v>
      </c>
      <c r="E97" t="s">
        <v>10</v>
      </c>
      <c r="F97" t="s">
        <v>550</v>
      </c>
      <c r="G97" t="s">
        <v>12</v>
      </c>
      <c r="H97" s="1" t="s">
        <v>1233</v>
      </c>
      <c r="I97" t="s">
        <v>13</v>
      </c>
      <c r="J97" s="4">
        <v>68.66</v>
      </c>
      <c r="K97" s="4">
        <f t="shared" si="1"/>
        <v>69.62</v>
      </c>
    </row>
    <row r="98" spans="1:11" x14ac:dyDescent="0.2">
      <c r="A98" s="13">
        <v>93</v>
      </c>
      <c r="B98" s="1" t="s">
        <v>1266</v>
      </c>
      <c r="C98" t="s">
        <v>703</v>
      </c>
      <c r="D98" t="s">
        <v>704</v>
      </c>
      <c r="E98" t="s">
        <v>10</v>
      </c>
      <c r="F98" t="s">
        <v>691</v>
      </c>
      <c r="G98" t="s">
        <v>12</v>
      </c>
      <c r="H98" s="1" t="s">
        <v>1267</v>
      </c>
      <c r="I98" t="s">
        <v>13</v>
      </c>
      <c r="J98" s="4">
        <v>68.66</v>
      </c>
      <c r="K98" s="4">
        <f t="shared" si="1"/>
        <v>69.62</v>
      </c>
    </row>
    <row r="99" spans="1:11" x14ac:dyDescent="0.2">
      <c r="A99" s="13">
        <v>94</v>
      </c>
      <c r="B99" s="1" t="s">
        <v>1282</v>
      </c>
      <c r="C99" t="s">
        <v>723</v>
      </c>
      <c r="D99" t="s">
        <v>724</v>
      </c>
      <c r="E99" t="s">
        <v>10</v>
      </c>
      <c r="F99" t="s">
        <v>31</v>
      </c>
      <c r="G99" t="s">
        <v>12</v>
      </c>
      <c r="H99" s="1" t="s">
        <v>1162</v>
      </c>
      <c r="I99" t="s">
        <v>13</v>
      </c>
      <c r="J99" s="4">
        <v>68.66</v>
      </c>
      <c r="K99" s="4">
        <f t="shared" si="1"/>
        <v>69.62</v>
      </c>
    </row>
    <row r="100" spans="1:11" x14ac:dyDescent="0.2">
      <c r="A100" s="13">
        <v>95</v>
      </c>
      <c r="B100" s="1" t="s">
        <v>1291</v>
      </c>
      <c r="C100" t="s">
        <v>735</v>
      </c>
      <c r="D100" t="s">
        <v>116</v>
      </c>
      <c r="E100" t="s">
        <v>10</v>
      </c>
      <c r="F100" t="s">
        <v>117</v>
      </c>
      <c r="G100" t="s">
        <v>114</v>
      </c>
      <c r="H100" s="1" t="s">
        <v>817</v>
      </c>
      <c r="I100" t="s">
        <v>13</v>
      </c>
      <c r="J100" s="4">
        <v>68.66</v>
      </c>
      <c r="K100" s="4">
        <f t="shared" si="1"/>
        <v>69.62</v>
      </c>
    </row>
    <row r="101" spans="1:11" x14ac:dyDescent="0.2">
      <c r="B101" s="1"/>
      <c r="H101" s="1"/>
      <c r="J101" s="4"/>
      <c r="K101" s="4"/>
    </row>
    <row r="102" spans="1:11" x14ac:dyDescent="0.2">
      <c r="B102" s="1"/>
      <c r="H102" s="1"/>
      <c r="J102" s="4"/>
      <c r="K102" s="4"/>
    </row>
    <row r="103" spans="1:11" x14ac:dyDescent="0.2">
      <c r="B103" s="1"/>
      <c r="H103" s="1"/>
      <c r="J103" s="4"/>
      <c r="K103" s="4"/>
    </row>
    <row r="104" spans="1:11" x14ac:dyDescent="0.2">
      <c r="B104" s="1"/>
      <c r="H104" s="1"/>
      <c r="J104" s="4"/>
      <c r="K104" s="4"/>
    </row>
    <row r="105" spans="1:11" x14ac:dyDescent="0.2">
      <c r="B105" s="1"/>
      <c r="H105" s="1"/>
      <c r="J105" s="4"/>
      <c r="K105" s="4"/>
    </row>
    <row r="106" spans="1:11" x14ac:dyDescent="0.2">
      <c r="B106" s="1"/>
      <c r="H106" s="1"/>
      <c r="J106" s="4"/>
      <c r="K106" s="4"/>
    </row>
    <row r="107" spans="1:11" ht="15" x14ac:dyDescent="0.25">
      <c r="B107" s="1"/>
      <c r="H107" s="1"/>
      <c r="J107" s="10" t="s">
        <v>1301</v>
      </c>
      <c r="K107" s="11" t="s">
        <v>1303</v>
      </c>
    </row>
    <row r="108" spans="1:11" ht="15" x14ac:dyDescent="0.25">
      <c r="B108" s="1"/>
      <c r="H108" s="1"/>
      <c r="J108" s="12" t="s">
        <v>1309</v>
      </c>
      <c r="K108" s="12" t="s">
        <v>1309</v>
      </c>
    </row>
    <row r="109" spans="1:11" ht="18" x14ac:dyDescent="0.25">
      <c r="B109" s="1"/>
      <c r="D109" s="15" t="s">
        <v>1307</v>
      </c>
      <c r="E109" s="16"/>
      <c r="F109" s="17"/>
      <c r="H109" s="1"/>
      <c r="J109" s="18">
        <f>AVERAGE(J6:J100)</f>
        <v>68.510526315789392</v>
      </c>
      <c r="K109" s="18">
        <f>AVERAGE(K6:K100)</f>
        <v>69.468631578947296</v>
      </c>
    </row>
    <row r="110" spans="1:11" ht="18" x14ac:dyDescent="0.25">
      <c r="B110" s="1"/>
      <c r="D110" s="15" t="s">
        <v>1308</v>
      </c>
      <c r="E110" s="16"/>
      <c r="F110" s="17"/>
      <c r="H110" s="1"/>
      <c r="J110" s="18">
        <f>MEDIAN(J6:J100)</f>
        <v>68.66</v>
      </c>
      <c r="K110" s="18">
        <f>MEDIAN(K6:K100)</f>
        <v>69.62</v>
      </c>
    </row>
    <row r="111" spans="1:11" x14ac:dyDescent="0.2">
      <c r="B111" s="1"/>
      <c r="H111" s="1"/>
      <c r="J111" s="4"/>
      <c r="K111" s="4"/>
    </row>
    <row r="112" spans="1:11" x14ac:dyDescent="0.2">
      <c r="B112" s="1"/>
      <c r="H112" s="1"/>
      <c r="J112" s="4"/>
      <c r="K112" s="4"/>
    </row>
    <row r="113" spans="2:11" x14ac:dyDescent="0.2">
      <c r="B113" s="1"/>
      <c r="H113" s="1"/>
      <c r="J113" s="4"/>
      <c r="K113" s="4"/>
    </row>
    <row r="114" spans="2:11" x14ac:dyDescent="0.2">
      <c r="B114" s="1"/>
      <c r="H114" s="1"/>
      <c r="J114" s="4"/>
      <c r="K114" s="4"/>
    </row>
    <row r="115" spans="2:11" x14ac:dyDescent="0.2">
      <c r="B115" s="1"/>
      <c r="H115" s="1"/>
      <c r="J115" s="4"/>
      <c r="K115" s="4"/>
    </row>
    <row r="116" spans="2:11" x14ac:dyDescent="0.2">
      <c r="B116" s="1"/>
      <c r="H116" s="1"/>
      <c r="J116" s="4"/>
      <c r="K116" s="4"/>
    </row>
    <row r="117" spans="2:11" x14ac:dyDescent="0.2">
      <c r="B117" s="1"/>
      <c r="H117" s="1"/>
      <c r="J117" s="4"/>
      <c r="K117" s="4"/>
    </row>
    <row r="118" spans="2:11" x14ac:dyDescent="0.2">
      <c r="B118" s="1"/>
      <c r="H118" s="1"/>
      <c r="J118" s="4"/>
      <c r="K118" s="4"/>
    </row>
    <row r="119" spans="2:11" x14ac:dyDescent="0.2">
      <c r="B119" s="1"/>
      <c r="H119" s="1"/>
      <c r="J119" s="4"/>
      <c r="K119" s="4"/>
    </row>
    <row r="120" spans="2:11" x14ac:dyDescent="0.2">
      <c r="B120" s="1"/>
      <c r="H120" s="1"/>
      <c r="J120" s="4"/>
      <c r="K120" s="4"/>
    </row>
    <row r="121" spans="2:11" x14ac:dyDescent="0.2">
      <c r="B121" s="1"/>
      <c r="H121" s="1"/>
      <c r="J121" s="4"/>
      <c r="K121" s="4"/>
    </row>
    <row r="122" spans="2:11" x14ac:dyDescent="0.2">
      <c r="B122" s="1"/>
      <c r="H122" s="1"/>
      <c r="J122" s="4"/>
      <c r="K122" s="4"/>
    </row>
    <row r="123" spans="2:11" x14ac:dyDescent="0.2">
      <c r="B123" s="1"/>
      <c r="H123" s="1"/>
      <c r="J123" s="4"/>
      <c r="K123" s="4"/>
    </row>
    <row r="124" spans="2:11" x14ac:dyDescent="0.2">
      <c r="B124" s="1"/>
      <c r="H124" s="1"/>
      <c r="J124" s="4"/>
      <c r="K124" s="4"/>
    </row>
    <row r="125" spans="2:11" x14ac:dyDescent="0.2">
      <c r="B125" s="1"/>
      <c r="H125" s="1"/>
      <c r="J125" s="4"/>
      <c r="K125" s="4"/>
    </row>
    <row r="126" spans="2:11" x14ac:dyDescent="0.2">
      <c r="B126" s="1"/>
      <c r="H126" s="1"/>
      <c r="J126" s="4"/>
      <c r="K126" s="4"/>
    </row>
    <row r="127" spans="2:11" x14ac:dyDescent="0.2">
      <c r="B127" s="1"/>
      <c r="H127" s="1"/>
      <c r="J127" s="4"/>
      <c r="K127" s="4"/>
    </row>
    <row r="128" spans="2:11" x14ac:dyDescent="0.2">
      <c r="B128" s="1"/>
      <c r="H128" s="1"/>
      <c r="J128" s="4"/>
      <c r="K128" s="4"/>
    </row>
    <row r="129" spans="2:11" x14ac:dyDescent="0.2">
      <c r="B129" s="1"/>
      <c r="H129" s="1"/>
      <c r="J129" s="4"/>
      <c r="K129" s="4"/>
    </row>
    <row r="130" spans="2:11" x14ac:dyDescent="0.2">
      <c r="B130" s="1"/>
      <c r="H130" s="1"/>
      <c r="J130" s="4"/>
      <c r="K130" s="4"/>
    </row>
    <row r="131" spans="2:11" x14ac:dyDescent="0.2">
      <c r="B131" s="1"/>
      <c r="H131" s="1"/>
      <c r="J131" s="4"/>
      <c r="K131" s="4"/>
    </row>
    <row r="132" spans="2:11" x14ac:dyDescent="0.2">
      <c r="B132" s="1"/>
      <c r="H132" s="1"/>
      <c r="J132" s="4"/>
      <c r="K132" s="4"/>
    </row>
    <row r="133" spans="2:11" x14ac:dyDescent="0.2">
      <c r="B133" s="1"/>
      <c r="H133" s="1"/>
      <c r="J133" s="4"/>
      <c r="K133" s="4"/>
    </row>
    <row r="134" spans="2:11" x14ac:dyDescent="0.2">
      <c r="B134" s="1"/>
      <c r="H134" s="1"/>
      <c r="J134" s="4"/>
      <c r="K134" s="4"/>
    </row>
    <row r="135" spans="2:11" x14ac:dyDescent="0.2">
      <c r="B135" s="1"/>
      <c r="H135" s="1"/>
      <c r="J135" s="4"/>
      <c r="K135" s="4"/>
    </row>
    <row r="136" spans="2:11" x14ac:dyDescent="0.2">
      <c r="B136" s="1"/>
      <c r="H136" s="1"/>
      <c r="J136" s="4"/>
      <c r="K136" s="4"/>
    </row>
    <row r="137" spans="2:11" x14ac:dyDescent="0.2">
      <c r="B137" s="1"/>
      <c r="H137" s="1"/>
      <c r="J137" s="4"/>
      <c r="K137" s="4"/>
    </row>
    <row r="138" spans="2:11" x14ac:dyDescent="0.2">
      <c r="B138" s="1"/>
      <c r="H138" s="1"/>
      <c r="J138" s="4"/>
      <c r="K138" s="4"/>
    </row>
    <row r="139" spans="2:11" x14ac:dyDescent="0.2">
      <c r="B139" s="1"/>
      <c r="H139" s="1"/>
      <c r="J139" s="4"/>
      <c r="K139" s="4"/>
    </row>
    <row r="140" spans="2:11" x14ac:dyDescent="0.2">
      <c r="B140" s="1"/>
      <c r="H140" s="1"/>
      <c r="J140" s="4"/>
      <c r="K140" s="4"/>
    </row>
    <row r="141" spans="2:11" x14ac:dyDescent="0.2">
      <c r="B141" s="1"/>
      <c r="H141" s="1"/>
      <c r="J141" s="4"/>
      <c r="K141" s="4"/>
    </row>
    <row r="142" spans="2:11" x14ac:dyDescent="0.2">
      <c r="B142" s="1"/>
      <c r="H142" s="1"/>
      <c r="J142" s="4"/>
      <c r="K142" s="4"/>
    </row>
    <row r="143" spans="2:11" x14ac:dyDescent="0.2">
      <c r="B143" s="1"/>
      <c r="H143" s="1"/>
      <c r="J143" s="4"/>
      <c r="K143" s="4"/>
    </row>
    <row r="144" spans="2:11" x14ac:dyDescent="0.2">
      <c r="B144" s="1"/>
      <c r="H144" s="1"/>
      <c r="J144" s="4"/>
      <c r="K144" s="4"/>
    </row>
    <row r="145" spans="2:11" x14ac:dyDescent="0.2">
      <c r="B145" s="1"/>
      <c r="H145" s="1"/>
      <c r="J145" s="4"/>
      <c r="K145" s="4"/>
    </row>
    <row r="146" spans="2:11" x14ac:dyDescent="0.2">
      <c r="B146" s="1"/>
      <c r="H146" s="1"/>
      <c r="J146" s="4"/>
      <c r="K146" s="4"/>
    </row>
    <row r="147" spans="2:11" x14ac:dyDescent="0.2">
      <c r="B147" s="1"/>
      <c r="H147" s="1"/>
      <c r="J147" s="4"/>
      <c r="K147" s="4"/>
    </row>
    <row r="148" spans="2:11" x14ac:dyDescent="0.2">
      <c r="B148" s="1"/>
      <c r="H148" s="1"/>
      <c r="J148" s="4"/>
      <c r="K148" s="4"/>
    </row>
    <row r="149" spans="2:11" x14ac:dyDescent="0.2">
      <c r="B149" s="1"/>
      <c r="H149" s="1"/>
      <c r="J149" s="4"/>
      <c r="K149" s="4"/>
    </row>
    <row r="150" spans="2:11" x14ac:dyDescent="0.2">
      <c r="B150" s="1"/>
      <c r="H150" s="1"/>
      <c r="J150" s="4"/>
      <c r="K150" s="4"/>
    </row>
    <row r="151" spans="2:11" x14ac:dyDescent="0.2">
      <c r="B151" s="1"/>
      <c r="H151" s="1"/>
      <c r="J151" s="4"/>
      <c r="K151" s="4"/>
    </row>
    <row r="152" spans="2:11" x14ac:dyDescent="0.2">
      <c r="B152" s="1"/>
      <c r="H152" s="1"/>
      <c r="J152" s="4"/>
      <c r="K152" s="4"/>
    </row>
    <row r="153" spans="2:11" x14ac:dyDescent="0.2">
      <c r="B153" s="1"/>
      <c r="H153" s="1"/>
      <c r="J153" s="4"/>
      <c r="K153" s="4"/>
    </row>
    <row r="154" spans="2:11" x14ac:dyDescent="0.2">
      <c r="B154" s="1"/>
      <c r="H154" s="1"/>
      <c r="J154" s="4"/>
      <c r="K154" s="4"/>
    </row>
    <row r="155" spans="2:11" x14ac:dyDescent="0.2">
      <c r="B155" s="1"/>
      <c r="H155" s="1"/>
      <c r="J155" s="4"/>
      <c r="K155" s="4"/>
    </row>
    <row r="156" spans="2:11" x14ac:dyDescent="0.2">
      <c r="B156" s="1"/>
      <c r="H156" s="1"/>
      <c r="J156" s="4"/>
      <c r="K156" s="4"/>
    </row>
    <row r="157" spans="2:11" x14ac:dyDescent="0.2">
      <c r="B157" s="1"/>
      <c r="H157" s="1"/>
      <c r="J157" s="4"/>
      <c r="K157" s="4"/>
    </row>
    <row r="158" spans="2:11" x14ac:dyDescent="0.2">
      <c r="B158" s="1"/>
      <c r="H158" s="1"/>
      <c r="J158" s="4"/>
      <c r="K158" s="4"/>
    </row>
    <row r="159" spans="2:11" x14ac:dyDescent="0.2">
      <c r="B159" s="1"/>
      <c r="H159" s="1"/>
      <c r="J159" s="4"/>
      <c r="K159" s="4"/>
    </row>
    <row r="160" spans="2:11" x14ac:dyDescent="0.2">
      <c r="B160" s="1"/>
      <c r="H160" s="1"/>
      <c r="J160" s="4"/>
      <c r="K160" s="4"/>
    </row>
    <row r="161" spans="2:11" x14ac:dyDescent="0.2">
      <c r="B161" s="1"/>
      <c r="H161" s="1"/>
      <c r="J161" s="4"/>
      <c r="K161" s="4"/>
    </row>
    <row r="162" spans="2:11" x14ac:dyDescent="0.2">
      <c r="B162" s="1"/>
      <c r="H162" s="1"/>
      <c r="J162" s="4"/>
      <c r="K162" s="4"/>
    </row>
    <row r="163" spans="2:11" x14ac:dyDescent="0.2">
      <c r="B163" s="1"/>
      <c r="H163" s="1"/>
      <c r="J163" s="4"/>
      <c r="K163" s="4"/>
    </row>
    <row r="164" spans="2:11" x14ac:dyDescent="0.2">
      <c r="B164" s="1"/>
      <c r="H164" s="1"/>
      <c r="J164" s="4"/>
      <c r="K164" s="4"/>
    </row>
    <row r="165" spans="2:11" x14ac:dyDescent="0.2">
      <c r="B165" s="1"/>
      <c r="H165" s="1"/>
      <c r="J165" s="4"/>
      <c r="K165" s="4"/>
    </row>
    <row r="166" spans="2:11" x14ac:dyDescent="0.2">
      <c r="B166" s="1"/>
      <c r="H166" s="1"/>
      <c r="J166" s="4"/>
      <c r="K166" s="4"/>
    </row>
    <row r="167" spans="2:11" x14ac:dyDescent="0.2">
      <c r="B167" s="1"/>
      <c r="H167" s="1"/>
      <c r="J167" s="4"/>
      <c r="K167" s="4"/>
    </row>
    <row r="168" spans="2:11" x14ac:dyDescent="0.2">
      <c r="B168" s="1"/>
      <c r="H168" s="1"/>
      <c r="J168" s="4"/>
      <c r="K168" s="4"/>
    </row>
    <row r="169" spans="2:11" x14ac:dyDescent="0.2">
      <c r="B169" s="1"/>
      <c r="H169" s="1"/>
      <c r="J169" s="4"/>
      <c r="K169" s="4"/>
    </row>
    <row r="170" spans="2:11" x14ac:dyDescent="0.2">
      <c r="B170" s="1"/>
      <c r="H170" s="1"/>
      <c r="J170" s="4"/>
      <c r="K170" s="4"/>
    </row>
    <row r="171" spans="2:11" x14ac:dyDescent="0.2">
      <c r="B171" s="1"/>
      <c r="H171" s="1"/>
      <c r="J171" s="4"/>
      <c r="K171" s="4"/>
    </row>
    <row r="172" spans="2:11" x14ac:dyDescent="0.2">
      <c r="B172" s="1"/>
      <c r="H172" s="1"/>
      <c r="J172" s="4"/>
      <c r="K172" s="4"/>
    </row>
    <row r="173" spans="2:11" x14ac:dyDescent="0.2">
      <c r="B173" s="1"/>
      <c r="H173" s="1"/>
      <c r="J173" s="4"/>
      <c r="K173" s="4"/>
    </row>
    <row r="174" spans="2:11" x14ac:dyDescent="0.2">
      <c r="B174" s="1"/>
      <c r="H174" s="1"/>
      <c r="J174" s="4"/>
      <c r="K174" s="4"/>
    </row>
    <row r="175" spans="2:11" x14ac:dyDescent="0.2">
      <c r="B175" s="1"/>
      <c r="H175" s="1"/>
      <c r="J175" s="4"/>
      <c r="K175" s="4"/>
    </row>
    <row r="176" spans="2:11" x14ac:dyDescent="0.2">
      <c r="B176" s="1"/>
      <c r="H176" s="1"/>
      <c r="J176" s="4"/>
      <c r="K176" s="4"/>
    </row>
    <row r="177" spans="2:11" x14ac:dyDescent="0.2">
      <c r="B177" s="1"/>
      <c r="H177" s="1"/>
      <c r="J177" s="4"/>
      <c r="K177" s="4"/>
    </row>
    <row r="178" spans="2:11" x14ac:dyDescent="0.2">
      <c r="B178" s="1"/>
      <c r="H178" s="1"/>
      <c r="J178" s="4"/>
      <c r="K178" s="4"/>
    </row>
    <row r="179" spans="2:11" x14ac:dyDescent="0.2">
      <c r="B179" s="1"/>
      <c r="H179" s="1"/>
      <c r="J179" s="4"/>
      <c r="K179" s="4"/>
    </row>
    <row r="180" spans="2:11" x14ac:dyDescent="0.2">
      <c r="B180" s="1"/>
      <c r="H180" s="1"/>
      <c r="J180" s="4"/>
      <c r="K180" s="4"/>
    </row>
    <row r="181" spans="2:11" x14ac:dyDescent="0.2">
      <c r="B181" s="1"/>
      <c r="H181" s="1"/>
      <c r="J181" s="4"/>
      <c r="K181" s="4"/>
    </row>
    <row r="182" spans="2:11" x14ac:dyDescent="0.2">
      <c r="B182" s="1"/>
      <c r="H182" s="1"/>
      <c r="J182" s="4"/>
      <c r="K182" s="4"/>
    </row>
    <row r="183" spans="2:11" x14ac:dyDescent="0.2">
      <c r="B183" s="1"/>
      <c r="H183" s="1"/>
      <c r="J183" s="4"/>
      <c r="K183" s="4"/>
    </row>
    <row r="184" spans="2:11" x14ac:dyDescent="0.2">
      <c r="B184" s="1"/>
      <c r="H184" s="1"/>
      <c r="J184" s="4"/>
      <c r="K184" s="4"/>
    </row>
    <row r="185" spans="2:11" x14ac:dyDescent="0.2">
      <c r="B185" s="1"/>
      <c r="H185" s="1"/>
      <c r="J185" s="4"/>
      <c r="K185" s="4"/>
    </row>
    <row r="186" spans="2:11" x14ac:dyDescent="0.2">
      <c r="B186" s="1"/>
      <c r="H186" s="1"/>
      <c r="J186" s="4"/>
      <c r="K186" s="4"/>
    </row>
    <row r="187" spans="2:11" x14ac:dyDescent="0.2">
      <c r="B187" s="1"/>
      <c r="H187" s="1"/>
      <c r="J187" s="4"/>
      <c r="K187" s="4"/>
    </row>
    <row r="188" spans="2:11" x14ac:dyDescent="0.2">
      <c r="B188" s="1"/>
      <c r="H188" s="1"/>
      <c r="J188" s="4"/>
      <c r="K188" s="4"/>
    </row>
    <row r="189" spans="2:11" x14ac:dyDescent="0.2">
      <c r="B189" s="1"/>
      <c r="H189" s="1"/>
      <c r="J189" s="4"/>
      <c r="K189" s="4"/>
    </row>
    <row r="190" spans="2:11" x14ac:dyDescent="0.2">
      <c r="B190" s="1"/>
      <c r="H190" s="1"/>
      <c r="J190" s="4"/>
      <c r="K190" s="4"/>
    </row>
    <row r="191" spans="2:11" x14ac:dyDescent="0.2">
      <c r="B191" s="1"/>
      <c r="H191" s="1"/>
      <c r="J191" s="4"/>
      <c r="K191" s="4"/>
    </row>
    <row r="192" spans="2:11" x14ac:dyDescent="0.2">
      <c r="B192" s="1"/>
      <c r="H192" s="1"/>
      <c r="J192" s="4"/>
      <c r="K192" s="4"/>
    </row>
    <row r="193" spans="2:11" x14ac:dyDescent="0.2">
      <c r="B193" s="1"/>
      <c r="H193" s="1"/>
      <c r="J193" s="4"/>
      <c r="K193" s="4"/>
    </row>
    <row r="194" spans="2:11" x14ac:dyDescent="0.2">
      <c r="B194" s="1"/>
      <c r="H194" s="1"/>
      <c r="J194" s="4"/>
      <c r="K194" s="4"/>
    </row>
    <row r="195" spans="2:11" x14ac:dyDescent="0.2">
      <c r="B195" s="1"/>
      <c r="H195" s="1"/>
      <c r="J195" s="4"/>
      <c r="K195" s="4"/>
    </row>
    <row r="196" spans="2:11" x14ac:dyDescent="0.2">
      <c r="B196" s="1"/>
      <c r="H196" s="1"/>
      <c r="J196" s="4"/>
      <c r="K196" s="4"/>
    </row>
    <row r="197" spans="2:11" x14ac:dyDescent="0.2">
      <c r="B197" s="1"/>
      <c r="H197" s="1"/>
      <c r="J197" s="4"/>
      <c r="K197" s="4"/>
    </row>
    <row r="198" spans="2:11" x14ac:dyDescent="0.2">
      <c r="B198" s="1"/>
      <c r="H198" s="1"/>
      <c r="J198" s="4"/>
      <c r="K198" s="4"/>
    </row>
    <row r="199" spans="2:11" x14ac:dyDescent="0.2">
      <c r="B199" s="1"/>
      <c r="H199" s="1"/>
      <c r="J199" s="4"/>
      <c r="K199" s="4"/>
    </row>
    <row r="200" spans="2:11" x14ac:dyDescent="0.2">
      <c r="B200" s="1"/>
      <c r="H200" s="1"/>
      <c r="J200" s="4"/>
      <c r="K200" s="4"/>
    </row>
    <row r="201" spans="2:11" x14ac:dyDescent="0.2">
      <c r="B201" s="1"/>
      <c r="H201" s="1"/>
      <c r="J201" s="4"/>
      <c r="K201" s="4"/>
    </row>
    <row r="202" spans="2:11" x14ac:dyDescent="0.2">
      <c r="B202" s="1"/>
      <c r="H202" s="1"/>
      <c r="J202" s="4"/>
      <c r="K202" s="4"/>
    </row>
    <row r="203" spans="2:11" x14ac:dyDescent="0.2">
      <c r="B203" s="1"/>
      <c r="H203" s="1"/>
      <c r="J203" s="4"/>
      <c r="K203" s="4"/>
    </row>
    <row r="204" spans="2:11" x14ac:dyDescent="0.2">
      <c r="B204" s="1"/>
      <c r="H204" s="1"/>
      <c r="J204" s="4"/>
      <c r="K204" s="4"/>
    </row>
    <row r="205" spans="2:11" x14ac:dyDescent="0.2">
      <c r="B205" s="1"/>
      <c r="H205" s="1"/>
      <c r="J205" s="4"/>
      <c r="K205" s="4"/>
    </row>
    <row r="206" spans="2:11" x14ac:dyDescent="0.2">
      <c r="B206" s="1"/>
      <c r="H206" s="1"/>
      <c r="J206" s="4"/>
      <c r="K206" s="4"/>
    </row>
    <row r="207" spans="2:11" x14ac:dyDescent="0.2">
      <c r="B207" s="1"/>
      <c r="H207" s="1"/>
      <c r="J207" s="4"/>
      <c r="K207" s="4"/>
    </row>
    <row r="208" spans="2:11" x14ac:dyDescent="0.2">
      <c r="B208" s="1"/>
      <c r="H208" s="1"/>
      <c r="J208" s="4"/>
      <c r="K208" s="4"/>
    </row>
    <row r="209" spans="2:11" x14ac:dyDescent="0.2">
      <c r="B209" s="1"/>
      <c r="H209" s="1"/>
      <c r="J209" s="4"/>
      <c r="K209" s="4"/>
    </row>
    <row r="210" spans="2:11" x14ac:dyDescent="0.2">
      <c r="B210" s="1"/>
      <c r="H210" s="1"/>
      <c r="J210" s="4"/>
      <c r="K210" s="4"/>
    </row>
    <row r="211" spans="2:11" x14ac:dyDescent="0.2">
      <c r="B211" s="1"/>
      <c r="H211" s="1"/>
      <c r="J211" s="4"/>
      <c r="K211" s="4"/>
    </row>
    <row r="212" spans="2:11" x14ac:dyDescent="0.2">
      <c r="B212" s="1"/>
      <c r="H212" s="1"/>
      <c r="J212" s="4"/>
      <c r="K212" s="4"/>
    </row>
    <row r="213" spans="2:11" x14ac:dyDescent="0.2">
      <c r="B213" s="1"/>
      <c r="H213" s="1"/>
      <c r="J213" s="4"/>
      <c r="K213" s="4"/>
    </row>
    <row r="214" spans="2:11" x14ac:dyDescent="0.2">
      <c r="B214" s="1"/>
      <c r="H214" s="1"/>
      <c r="J214" s="4"/>
      <c r="K214" s="4"/>
    </row>
    <row r="215" spans="2:11" x14ac:dyDescent="0.2">
      <c r="B215" s="1"/>
      <c r="H215" s="1"/>
      <c r="J215" s="4"/>
      <c r="K215" s="4"/>
    </row>
    <row r="216" spans="2:11" x14ac:dyDescent="0.2">
      <c r="B216" s="1"/>
      <c r="H216" s="1"/>
      <c r="J216" s="4"/>
      <c r="K216" s="4"/>
    </row>
    <row r="217" spans="2:11" x14ac:dyDescent="0.2">
      <c r="B217" s="1"/>
      <c r="H217" s="1"/>
      <c r="J217" s="4"/>
      <c r="K217" s="4"/>
    </row>
    <row r="218" spans="2:11" x14ac:dyDescent="0.2">
      <c r="B218" s="1"/>
      <c r="H218" s="1"/>
      <c r="J218" s="4"/>
      <c r="K218" s="4"/>
    </row>
    <row r="219" spans="2:11" x14ac:dyDescent="0.2">
      <c r="B219" s="1"/>
      <c r="H219" s="1"/>
      <c r="J219" s="4"/>
      <c r="K219" s="4"/>
    </row>
    <row r="220" spans="2:11" x14ac:dyDescent="0.2">
      <c r="B220" s="1"/>
      <c r="H220" s="1"/>
      <c r="J220" s="4"/>
      <c r="K220" s="4"/>
    </row>
    <row r="221" spans="2:11" x14ac:dyDescent="0.2">
      <c r="B221" s="1"/>
      <c r="H221" s="1"/>
      <c r="J221" s="4"/>
      <c r="K221" s="4"/>
    </row>
    <row r="222" spans="2:11" x14ac:dyDescent="0.2">
      <c r="B222" s="1"/>
      <c r="H222" s="1"/>
      <c r="J222" s="4"/>
      <c r="K222" s="4"/>
    </row>
    <row r="223" spans="2:11" x14ac:dyDescent="0.2">
      <c r="B223" s="1"/>
      <c r="H223" s="1"/>
      <c r="J223" s="4"/>
      <c r="K223" s="4"/>
    </row>
    <row r="224" spans="2:11" x14ac:dyDescent="0.2">
      <c r="B224" s="1"/>
      <c r="H224" s="1"/>
      <c r="J224" s="4"/>
      <c r="K224" s="4"/>
    </row>
    <row r="225" spans="2:11" x14ac:dyDescent="0.2">
      <c r="B225" s="1"/>
      <c r="H225" s="1"/>
      <c r="J225" s="4"/>
      <c r="K225" s="4"/>
    </row>
    <row r="226" spans="2:11" x14ac:dyDescent="0.2">
      <c r="B226" s="1"/>
      <c r="H226" s="1"/>
      <c r="J226" s="4"/>
      <c r="K226" s="4"/>
    </row>
    <row r="227" spans="2:11" x14ac:dyDescent="0.2">
      <c r="B227" s="1"/>
      <c r="H227" s="1"/>
      <c r="J227" s="4"/>
      <c r="K227" s="4"/>
    </row>
    <row r="228" spans="2:11" x14ac:dyDescent="0.2">
      <c r="B228" s="1"/>
      <c r="H228" s="1"/>
      <c r="J228" s="4"/>
      <c r="K228" s="4"/>
    </row>
    <row r="229" spans="2:11" x14ac:dyDescent="0.2">
      <c r="B229" s="1"/>
      <c r="H229" s="1"/>
      <c r="J229" s="4"/>
      <c r="K229" s="4"/>
    </row>
    <row r="230" spans="2:11" x14ac:dyDescent="0.2">
      <c r="B230" s="1"/>
      <c r="H230" s="1"/>
      <c r="J230" s="4"/>
      <c r="K230" s="4"/>
    </row>
    <row r="231" spans="2:11" x14ac:dyDescent="0.2">
      <c r="B231" s="1"/>
      <c r="H231" s="1"/>
      <c r="J231" s="4"/>
      <c r="K231" s="4"/>
    </row>
    <row r="232" spans="2:11" x14ac:dyDescent="0.2">
      <c r="B232" s="1"/>
      <c r="H232" s="1"/>
      <c r="J232" s="4"/>
      <c r="K232" s="4"/>
    </row>
    <row r="233" spans="2:11" x14ac:dyDescent="0.2">
      <c r="B233" s="1"/>
      <c r="H233" s="1"/>
      <c r="J233" s="4"/>
      <c r="K233" s="4"/>
    </row>
    <row r="234" spans="2:11" x14ac:dyDescent="0.2">
      <c r="B234" s="1"/>
      <c r="H234" s="1"/>
      <c r="J234" s="4"/>
      <c r="K234" s="4"/>
    </row>
    <row r="235" spans="2:11" x14ac:dyDescent="0.2">
      <c r="B235" s="1"/>
      <c r="H235" s="1"/>
      <c r="J235" s="4"/>
      <c r="K235" s="4"/>
    </row>
    <row r="236" spans="2:11" x14ac:dyDescent="0.2">
      <c r="B236" s="1"/>
      <c r="H236" s="1"/>
      <c r="J236" s="4"/>
      <c r="K236" s="4"/>
    </row>
    <row r="237" spans="2:11" x14ac:dyDescent="0.2">
      <c r="B237" s="1"/>
      <c r="H237" s="1"/>
      <c r="J237" s="4"/>
      <c r="K237" s="4"/>
    </row>
    <row r="238" spans="2:11" x14ac:dyDescent="0.2">
      <c r="B238" s="1"/>
      <c r="H238" s="1"/>
      <c r="J238" s="4"/>
      <c r="K238" s="4"/>
    </row>
    <row r="239" spans="2:11" x14ac:dyDescent="0.2">
      <c r="B239" s="1"/>
      <c r="H239" s="1"/>
      <c r="J239" s="4"/>
      <c r="K239" s="4"/>
    </row>
    <row r="240" spans="2:11" x14ac:dyDescent="0.2">
      <c r="B240" s="1"/>
      <c r="H240" s="1"/>
      <c r="J240" s="4"/>
      <c r="K240" s="4"/>
    </row>
    <row r="241" spans="2:11" x14ac:dyDescent="0.2">
      <c r="B241" s="1"/>
      <c r="H241" s="1"/>
      <c r="J241" s="4"/>
      <c r="K241" s="4"/>
    </row>
    <row r="242" spans="2:11" x14ac:dyDescent="0.2">
      <c r="B242" s="1"/>
      <c r="H242" s="1"/>
      <c r="J242" s="4"/>
      <c r="K242" s="4"/>
    </row>
    <row r="243" spans="2:11" x14ac:dyDescent="0.2">
      <c r="B243" s="1"/>
      <c r="H243" s="1"/>
      <c r="J243" s="4"/>
      <c r="K243" s="4"/>
    </row>
    <row r="244" spans="2:11" x14ac:dyDescent="0.2">
      <c r="B244" s="1"/>
      <c r="H244" s="1"/>
      <c r="J244" s="4"/>
      <c r="K244" s="4"/>
    </row>
    <row r="245" spans="2:11" x14ac:dyDescent="0.2">
      <c r="B245" s="1"/>
      <c r="H245" s="1"/>
      <c r="J245" s="4"/>
      <c r="K245" s="4"/>
    </row>
    <row r="246" spans="2:11" x14ac:dyDescent="0.2">
      <c r="B246" s="1"/>
      <c r="H246" s="1"/>
      <c r="J246" s="4"/>
      <c r="K246" s="4"/>
    </row>
    <row r="247" spans="2:11" x14ac:dyDescent="0.2">
      <c r="B247" s="1"/>
      <c r="H247" s="1"/>
      <c r="J247" s="4"/>
      <c r="K247" s="4"/>
    </row>
    <row r="248" spans="2:11" x14ac:dyDescent="0.2">
      <c r="B248" s="1"/>
      <c r="H248" s="1"/>
      <c r="J248" s="4"/>
      <c r="K248" s="4"/>
    </row>
    <row r="249" spans="2:11" x14ac:dyDescent="0.2">
      <c r="B249" s="1"/>
      <c r="H249" s="1"/>
      <c r="J249" s="4"/>
      <c r="K249" s="4"/>
    </row>
    <row r="250" spans="2:11" x14ac:dyDescent="0.2">
      <c r="B250" s="1"/>
      <c r="H250" s="1"/>
      <c r="J250" s="4"/>
      <c r="K250" s="4"/>
    </row>
    <row r="251" spans="2:11" x14ac:dyDescent="0.2">
      <c r="B251" s="1"/>
      <c r="H251" s="1"/>
      <c r="J251" s="4"/>
      <c r="K251" s="4"/>
    </row>
    <row r="252" spans="2:11" x14ac:dyDescent="0.2">
      <c r="B252" s="1"/>
      <c r="H252" s="1"/>
      <c r="J252" s="4"/>
      <c r="K252" s="4"/>
    </row>
    <row r="253" spans="2:11" x14ac:dyDescent="0.2">
      <c r="B253" s="1"/>
      <c r="H253" s="1"/>
      <c r="J253" s="4"/>
      <c r="K253" s="4"/>
    </row>
    <row r="254" spans="2:11" x14ac:dyDescent="0.2">
      <c r="B254" s="1"/>
      <c r="H254" s="1"/>
      <c r="J254" s="4"/>
      <c r="K254" s="4"/>
    </row>
    <row r="255" spans="2:11" x14ac:dyDescent="0.2">
      <c r="B255" s="1"/>
      <c r="H255" s="1"/>
      <c r="J255" s="4"/>
      <c r="K255" s="4"/>
    </row>
    <row r="256" spans="2:11" x14ac:dyDescent="0.2">
      <c r="B256" s="1"/>
      <c r="H256" s="1"/>
      <c r="J256" s="4"/>
      <c r="K256" s="4"/>
    </row>
    <row r="257" spans="2:11" x14ac:dyDescent="0.2">
      <c r="B257" s="1"/>
      <c r="H257" s="1"/>
      <c r="J257" s="4"/>
      <c r="K257" s="4"/>
    </row>
    <row r="258" spans="2:11" x14ac:dyDescent="0.2">
      <c r="B258" s="1"/>
      <c r="H258" s="1"/>
      <c r="J258" s="4"/>
      <c r="K258" s="4"/>
    </row>
    <row r="259" spans="2:11" x14ac:dyDescent="0.2">
      <c r="B259" s="1"/>
      <c r="H259" s="1"/>
      <c r="J259" s="4"/>
      <c r="K259" s="4"/>
    </row>
    <row r="260" spans="2:11" x14ac:dyDescent="0.2">
      <c r="B260" s="1"/>
      <c r="H260" s="1"/>
      <c r="J260" s="4"/>
      <c r="K260" s="4"/>
    </row>
    <row r="261" spans="2:11" x14ac:dyDescent="0.2">
      <c r="B261" s="1"/>
      <c r="H261" s="1"/>
      <c r="J261" s="4"/>
      <c r="K261" s="4"/>
    </row>
    <row r="262" spans="2:11" x14ac:dyDescent="0.2">
      <c r="B262" s="1"/>
      <c r="H262" s="1"/>
      <c r="J262" s="4"/>
      <c r="K262" s="4"/>
    </row>
    <row r="263" spans="2:11" x14ac:dyDescent="0.2">
      <c r="B263" s="1"/>
      <c r="H263" s="1"/>
      <c r="J263" s="4"/>
      <c r="K263" s="4"/>
    </row>
    <row r="264" spans="2:11" x14ac:dyDescent="0.2">
      <c r="B264" s="1"/>
      <c r="H264" s="1"/>
      <c r="J264" s="4"/>
      <c r="K264" s="4"/>
    </row>
    <row r="265" spans="2:11" x14ac:dyDescent="0.2">
      <c r="B265" s="1"/>
      <c r="H265" s="1"/>
      <c r="J265" s="4"/>
      <c r="K265" s="4"/>
    </row>
    <row r="266" spans="2:11" x14ac:dyDescent="0.2">
      <c r="B266" s="1"/>
      <c r="H266" s="1"/>
      <c r="J266" s="4"/>
      <c r="K266" s="4"/>
    </row>
    <row r="267" spans="2:11" x14ac:dyDescent="0.2">
      <c r="B267" s="1"/>
      <c r="H267" s="1"/>
      <c r="J267" s="4"/>
      <c r="K267" s="4"/>
    </row>
    <row r="268" spans="2:11" x14ac:dyDescent="0.2">
      <c r="B268" s="1"/>
      <c r="H268" s="1"/>
      <c r="J268" s="4"/>
      <c r="K268" s="4"/>
    </row>
    <row r="269" spans="2:11" x14ac:dyDescent="0.2">
      <c r="B269" s="1"/>
      <c r="H269" s="1"/>
      <c r="J269" s="4"/>
      <c r="K269" s="4"/>
    </row>
    <row r="270" spans="2:11" x14ac:dyDescent="0.2">
      <c r="B270" s="1"/>
      <c r="H270" s="1"/>
      <c r="J270" s="4"/>
      <c r="K270" s="4"/>
    </row>
    <row r="271" spans="2:11" x14ac:dyDescent="0.2">
      <c r="B271" s="1"/>
      <c r="H271" s="1"/>
      <c r="J271" s="4"/>
      <c r="K271" s="4"/>
    </row>
    <row r="272" spans="2:11" x14ac:dyDescent="0.2">
      <c r="B272" s="1"/>
      <c r="H272" s="1"/>
      <c r="J272" s="4"/>
      <c r="K272" s="4"/>
    </row>
    <row r="273" spans="2:11" x14ac:dyDescent="0.2">
      <c r="B273" s="1"/>
      <c r="H273" s="1"/>
      <c r="J273" s="4"/>
      <c r="K273" s="4"/>
    </row>
    <row r="274" spans="2:11" x14ac:dyDescent="0.2">
      <c r="B274" s="1"/>
      <c r="H274" s="1"/>
      <c r="J274" s="4"/>
      <c r="K274" s="4"/>
    </row>
    <row r="275" spans="2:11" x14ac:dyDescent="0.2">
      <c r="B275" s="1"/>
      <c r="H275" s="1"/>
      <c r="J275" s="4"/>
      <c r="K275" s="4"/>
    </row>
    <row r="276" spans="2:11" x14ac:dyDescent="0.2">
      <c r="B276" s="1"/>
      <c r="H276" s="1"/>
      <c r="J276" s="4"/>
      <c r="K276" s="4"/>
    </row>
    <row r="277" spans="2:11" x14ac:dyDescent="0.2">
      <c r="B277" s="1"/>
      <c r="H277" s="1"/>
      <c r="J277" s="4"/>
      <c r="K277" s="4"/>
    </row>
    <row r="278" spans="2:11" x14ac:dyDescent="0.2">
      <c r="B278" s="1"/>
      <c r="H278" s="1"/>
      <c r="J278" s="4"/>
      <c r="K278" s="4"/>
    </row>
    <row r="279" spans="2:11" x14ac:dyDescent="0.2">
      <c r="B279" s="1"/>
      <c r="H279" s="1"/>
      <c r="J279" s="4"/>
      <c r="K279" s="4"/>
    </row>
    <row r="280" spans="2:11" x14ac:dyDescent="0.2">
      <c r="B280" s="1"/>
      <c r="H280" s="1"/>
      <c r="J280" s="4"/>
      <c r="K280" s="4"/>
    </row>
    <row r="281" spans="2:11" x14ac:dyDescent="0.2">
      <c r="B281" s="1"/>
      <c r="H281" s="1"/>
      <c r="J281" s="4"/>
      <c r="K281" s="4"/>
    </row>
    <row r="282" spans="2:11" x14ac:dyDescent="0.2">
      <c r="B282" s="1"/>
      <c r="H282" s="1"/>
      <c r="J282" s="4"/>
      <c r="K282" s="4"/>
    </row>
    <row r="283" spans="2:11" x14ac:dyDescent="0.2">
      <c r="B283" s="1"/>
      <c r="H283" s="1"/>
      <c r="J283" s="4"/>
      <c r="K283" s="4"/>
    </row>
    <row r="284" spans="2:11" x14ac:dyDescent="0.2">
      <c r="B284" s="1"/>
      <c r="H284" s="1"/>
      <c r="J284" s="4"/>
      <c r="K284" s="4"/>
    </row>
    <row r="285" spans="2:11" x14ac:dyDescent="0.2">
      <c r="B285" s="1"/>
      <c r="H285" s="1"/>
      <c r="J285" s="4"/>
      <c r="K285" s="4"/>
    </row>
    <row r="286" spans="2:11" x14ac:dyDescent="0.2">
      <c r="B286" s="1"/>
      <c r="H286" s="1"/>
      <c r="J286" s="4"/>
      <c r="K286" s="4"/>
    </row>
    <row r="287" spans="2:11" x14ac:dyDescent="0.2">
      <c r="B287" s="1"/>
      <c r="H287" s="1"/>
      <c r="J287" s="4"/>
      <c r="K287" s="4"/>
    </row>
    <row r="288" spans="2:11" x14ac:dyDescent="0.2">
      <c r="B288" s="1"/>
      <c r="H288" s="1"/>
      <c r="J288" s="4"/>
      <c r="K288" s="4"/>
    </row>
    <row r="289" spans="2:11" x14ac:dyDescent="0.2">
      <c r="B289" s="1"/>
      <c r="H289" s="1"/>
      <c r="J289" s="4"/>
      <c r="K289" s="4"/>
    </row>
    <row r="290" spans="2:11" x14ac:dyDescent="0.2">
      <c r="B290" s="1"/>
      <c r="H290" s="1"/>
      <c r="J290" s="4"/>
      <c r="K290" s="4"/>
    </row>
    <row r="291" spans="2:11" x14ac:dyDescent="0.2">
      <c r="B291" s="1"/>
      <c r="H291" s="1"/>
      <c r="J291" s="4"/>
      <c r="K291" s="4"/>
    </row>
    <row r="292" spans="2:11" x14ac:dyDescent="0.2">
      <c r="B292" s="1"/>
      <c r="H292" s="1"/>
      <c r="J292" s="4"/>
      <c r="K292" s="4"/>
    </row>
    <row r="293" spans="2:11" x14ac:dyDescent="0.2">
      <c r="B293" s="1"/>
      <c r="H293" s="1"/>
      <c r="J293" s="4"/>
      <c r="K293" s="4"/>
    </row>
  </sheetData>
  <sortState xmlns:xlrd2="http://schemas.microsoft.com/office/spreadsheetml/2017/richdata2" ref="B6:K100">
    <sortCondition ref="B6:B100"/>
  </sortState>
  <pageMargins left="0.7" right="0.7" top="0.75" bottom="0.75" header="0.3" footer="0.3"/>
  <pageSetup paperSize="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DABA-DDDC-4777-B85C-7853DF10AC5E}">
  <sheetPr>
    <pageSetUpPr fitToPage="1"/>
  </sheetPr>
  <dimension ref="A1:H289"/>
  <sheetViews>
    <sheetView tabSelected="1" topLeftCell="A167" workbookViewId="0">
      <selection activeCell="H186" sqref="H186"/>
    </sheetView>
  </sheetViews>
  <sheetFormatPr defaultRowHeight="14.25" x14ac:dyDescent="0.2"/>
  <cols>
    <col min="1" max="1" width="34.25" bestFit="1" customWidth="1"/>
    <col min="2" max="2" width="28.875" bestFit="1" customWidth="1"/>
    <col min="3" max="3" width="22.375" bestFit="1" customWidth="1"/>
    <col min="4" max="4" width="18.5" bestFit="1" customWidth="1"/>
    <col min="5" max="5" width="3.625" bestFit="1" customWidth="1"/>
    <col min="6" max="6" width="9.875" style="1" bestFit="1" customWidth="1"/>
    <col min="7" max="7" width="12.125" style="4" bestFit="1" customWidth="1"/>
  </cols>
  <sheetData>
    <row r="1" spans="1:8" ht="42.75" x14ac:dyDescent="0.2">
      <c r="A1" s="23" t="s">
        <v>1</v>
      </c>
      <c r="B1" s="23" t="s">
        <v>2</v>
      </c>
      <c r="C1" s="23" t="s">
        <v>3</v>
      </c>
      <c r="D1" s="23" t="s">
        <v>4</v>
      </c>
      <c r="E1" s="23" t="s">
        <v>5</v>
      </c>
      <c r="F1" s="24" t="s">
        <v>6</v>
      </c>
      <c r="G1" s="25" t="s">
        <v>1310</v>
      </c>
      <c r="H1" s="26" t="s">
        <v>1311</v>
      </c>
    </row>
    <row r="2" spans="1:8" x14ac:dyDescent="0.2">
      <c r="A2" s="20" t="s">
        <v>8</v>
      </c>
      <c r="B2" s="20" t="s">
        <v>9</v>
      </c>
      <c r="C2" s="20" t="s">
        <v>10</v>
      </c>
      <c r="D2" s="20" t="s">
        <v>11</v>
      </c>
      <c r="E2" s="20" t="s">
        <v>12</v>
      </c>
      <c r="F2" s="21" t="s">
        <v>745</v>
      </c>
      <c r="G2" s="22">
        <v>91.15</v>
      </c>
      <c r="H2" s="22"/>
    </row>
    <row r="3" spans="1:8" x14ac:dyDescent="0.2">
      <c r="A3" s="20" t="s">
        <v>14</v>
      </c>
      <c r="B3" s="20" t="s">
        <v>15</v>
      </c>
      <c r="C3" s="20" t="s">
        <v>10</v>
      </c>
      <c r="D3" s="20" t="s">
        <v>16</v>
      </c>
      <c r="E3" s="20" t="s">
        <v>12</v>
      </c>
      <c r="F3" s="21" t="s">
        <v>747</v>
      </c>
      <c r="G3" s="22">
        <v>91.15</v>
      </c>
      <c r="H3" s="22"/>
    </row>
    <row r="4" spans="1:8" x14ac:dyDescent="0.2">
      <c r="A4" s="20" t="s">
        <v>17</v>
      </c>
      <c r="B4" s="20" t="s">
        <v>18</v>
      </c>
      <c r="C4" s="20" t="s">
        <v>10</v>
      </c>
      <c r="D4" s="20" t="s">
        <v>19</v>
      </c>
      <c r="E4" s="20" t="s">
        <v>12</v>
      </c>
      <c r="F4" s="21" t="s">
        <v>749</v>
      </c>
      <c r="G4" s="22">
        <v>91.15</v>
      </c>
      <c r="H4" s="22"/>
    </row>
    <row r="5" spans="1:8" x14ac:dyDescent="0.2">
      <c r="A5" s="20" t="s">
        <v>20</v>
      </c>
      <c r="B5" s="20" t="s">
        <v>21</v>
      </c>
      <c r="C5" s="20" t="s">
        <v>10</v>
      </c>
      <c r="D5" s="20" t="s">
        <v>19</v>
      </c>
      <c r="E5" s="20" t="s">
        <v>12</v>
      </c>
      <c r="F5" s="21" t="s">
        <v>751</v>
      </c>
      <c r="G5" s="22">
        <v>91.15</v>
      </c>
      <c r="H5" s="22">
        <v>69.62</v>
      </c>
    </row>
    <row r="6" spans="1:8" x14ac:dyDescent="0.2">
      <c r="A6" s="20" t="s">
        <v>22</v>
      </c>
      <c r="B6" s="20" t="s">
        <v>23</v>
      </c>
      <c r="C6" s="20" t="s">
        <v>10</v>
      </c>
      <c r="D6" s="20" t="s">
        <v>24</v>
      </c>
      <c r="E6" s="20" t="s">
        <v>12</v>
      </c>
      <c r="F6" s="21" t="s">
        <v>753</v>
      </c>
      <c r="G6" s="22">
        <v>91.15</v>
      </c>
      <c r="H6" s="22">
        <v>69.62</v>
      </c>
    </row>
    <row r="7" spans="1:8" x14ac:dyDescent="0.2">
      <c r="A7" s="20" t="s">
        <v>25</v>
      </c>
      <c r="B7" s="20" t="s">
        <v>26</v>
      </c>
      <c r="C7" s="20" t="s">
        <v>10</v>
      </c>
      <c r="D7" s="20" t="s">
        <v>27</v>
      </c>
      <c r="E7" s="20" t="s">
        <v>12</v>
      </c>
      <c r="F7" s="21" t="s">
        <v>755</v>
      </c>
      <c r="G7" s="22">
        <v>91.15</v>
      </c>
      <c r="H7" s="22"/>
    </row>
    <row r="8" spans="1:8" x14ac:dyDescent="0.2">
      <c r="A8" s="20" t="s">
        <v>28</v>
      </c>
      <c r="B8" s="20" t="s">
        <v>29</v>
      </c>
      <c r="C8" s="20" t="s">
        <v>30</v>
      </c>
      <c r="D8" s="20" t="s">
        <v>31</v>
      </c>
      <c r="E8" s="20" t="s">
        <v>12</v>
      </c>
      <c r="F8" s="21" t="s">
        <v>757</v>
      </c>
      <c r="G8" s="22">
        <v>91.15</v>
      </c>
      <c r="H8" s="22"/>
    </row>
    <row r="9" spans="1:8" x14ac:dyDescent="0.2">
      <c r="A9" s="20" t="s">
        <v>32</v>
      </c>
      <c r="B9" s="20" t="s">
        <v>33</v>
      </c>
      <c r="C9" s="20" t="s">
        <v>10</v>
      </c>
      <c r="D9" s="20" t="s">
        <v>31</v>
      </c>
      <c r="E9" s="20" t="s">
        <v>12</v>
      </c>
      <c r="F9" s="21" t="s">
        <v>759</v>
      </c>
      <c r="G9" s="22">
        <v>91.15</v>
      </c>
      <c r="H9" s="22"/>
    </row>
    <row r="10" spans="1:8" x14ac:dyDescent="0.2">
      <c r="A10" s="20" t="s">
        <v>34</v>
      </c>
      <c r="B10" s="20" t="s">
        <v>35</v>
      </c>
      <c r="C10" s="20" t="s">
        <v>10</v>
      </c>
      <c r="D10" s="20" t="s">
        <v>36</v>
      </c>
      <c r="E10" s="20" t="s">
        <v>12</v>
      </c>
      <c r="F10" s="21" t="s">
        <v>761</v>
      </c>
      <c r="G10" s="22">
        <v>91.15</v>
      </c>
      <c r="H10" s="22"/>
    </row>
    <row r="11" spans="1:8" x14ac:dyDescent="0.2">
      <c r="A11" s="20" t="s">
        <v>37</v>
      </c>
      <c r="B11" s="20" t="s">
        <v>38</v>
      </c>
      <c r="C11" s="20" t="s">
        <v>10</v>
      </c>
      <c r="D11" s="20" t="s">
        <v>39</v>
      </c>
      <c r="E11" s="20" t="s">
        <v>12</v>
      </c>
      <c r="F11" s="21" t="s">
        <v>763</v>
      </c>
      <c r="G11" s="22">
        <v>91.15</v>
      </c>
      <c r="H11" s="22"/>
    </row>
    <row r="12" spans="1:8" x14ac:dyDescent="0.2">
      <c r="A12" s="20" t="s">
        <v>40</v>
      </c>
      <c r="B12" s="20" t="s">
        <v>41</v>
      </c>
      <c r="C12" s="20" t="s">
        <v>10</v>
      </c>
      <c r="D12" s="20" t="s">
        <v>42</v>
      </c>
      <c r="E12" s="20" t="s">
        <v>12</v>
      </c>
      <c r="F12" s="21" t="s">
        <v>765</v>
      </c>
      <c r="G12" s="22">
        <v>98.49</v>
      </c>
      <c r="H12" s="22">
        <v>69.62</v>
      </c>
    </row>
    <row r="13" spans="1:8" x14ac:dyDescent="0.2">
      <c r="A13" s="20" t="s">
        <v>43</v>
      </c>
      <c r="B13" s="20" t="s">
        <v>44</v>
      </c>
      <c r="C13" s="20" t="s">
        <v>10</v>
      </c>
      <c r="D13" s="20" t="s">
        <v>45</v>
      </c>
      <c r="E13" s="20" t="s">
        <v>12</v>
      </c>
      <c r="F13" s="21" t="s">
        <v>767</v>
      </c>
      <c r="G13" s="22">
        <v>94.91</v>
      </c>
      <c r="H13" s="22">
        <v>69.62</v>
      </c>
    </row>
    <row r="14" spans="1:8" x14ac:dyDescent="0.2">
      <c r="A14" s="20" t="s">
        <v>46</v>
      </c>
      <c r="B14" s="20" t="s">
        <v>47</v>
      </c>
      <c r="C14" s="20" t="s">
        <v>10</v>
      </c>
      <c r="D14" s="20" t="s">
        <v>48</v>
      </c>
      <c r="E14" s="20" t="s">
        <v>12</v>
      </c>
      <c r="F14" s="21" t="s">
        <v>769</v>
      </c>
      <c r="G14" s="22">
        <v>98.49</v>
      </c>
      <c r="H14" s="22">
        <v>69.62</v>
      </c>
    </row>
    <row r="15" spans="1:8" x14ac:dyDescent="0.2">
      <c r="A15" s="20" t="s">
        <v>49</v>
      </c>
      <c r="B15" s="20" t="s">
        <v>50</v>
      </c>
      <c r="C15" s="20" t="s">
        <v>10</v>
      </c>
      <c r="D15" s="20" t="s">
        <v>51</v>
      </c>
      <c r="E15" s="20" t="s">
        <v>12</v>
      </c>
      <c r="F15" s="21" t="s">
        <v>771</v>
      </c>
      <c r="G15" s="22">
        <v>83.87</v>
      </c>
      <c r="H15" s="22">
        <v>69.62</v>
      </c>
    </row>
    <row r="16" spans="1:8" x14ac:dyDescent="0.2">
      <c r="A16" s="20" t="s">
        <v>52</v>
      </c>
      <c r="B16" s="20" t="s">
        <v>53</v>
      </c>
      <c r="C16" s="20" t="s">
        <v>10</v>
      </c>
      <c r="D16" s="20" t="s">
        <v>54</v>
      </c>
      <c r="E16" s="20" t="s">
        <v>12</v>
      </c>
      <c r="F16" s="21" t="s">
        <v>773</v>
      </c>
      <c r="G16" s="22">
        <v>91.15</v>
      </c>
      <c r="H16" s="22">
        <v>69.62</v>
      </c>
    </row>
    <row r="17" spans="1:8" x14ac:dyDescent="0.2">
      <c r="A17" s="20" t="s">
        <v>55</v>
      </c>
      <c r="B17" s="20" t="s">
        <v>56</v>
      </c>
      <c r="C17" s="20" t="s">
        <v>10</v>
      </c>
      <c r="D17" s="20" t="s">
        <v>57</v>
      </c>
      <c r="E17" s="20" t="s">
        <v>12</v>
      </c>
      <c r="F17" s="21" t="s">
        <v>775</v>
      </c>
      <c r="G17" s="22">
        <v>92.34</v>
      </c>
      <c r="H17" s="22">
        <v>69.62</v>
      </c>
    </row>
    <row r="18" spans="1:8" x14ac:dyDescent="0.2">
      <c r="A18" s="20" t="s">
        <v>58</v>
      </c>
      <c r="B18" s="20" t="s">
        <v>59</v>
      </c>
      <c r="C18" s="20" t="s">
        <v>10</v>
      </c>
      <c r="D18" s="20" t="s">
        <v>60</v>
      </c>
      <c r="E18" s="20" t="s">
        <v>12</v>
      </c>
      <c r="F18" s="21" t="s">
        <v>777</v>
      </c>
      <c r="G18" s="22">
        <v>92.34</v>
      </c>
      <c r="H18" s="22">
        <v>69.62</v>
      </c>
    </row>
    <row r="19" spans="1:8" x14ac:dyDescent="0.2">
      <c r="A19" s="20" t="s">
        <v>61</v>
      </c>
      <c r="B19" s="20" t="s">
        <v>62</v>
      </c>
      <c r="C19" s="20" t="s">
        <v>10</v>
      </c>
      <c r="D19" s="20" t="s">
        <v>63</v>
      </c>
      <c r="E19" s="20" t="s">
        <v>12</v>
      </c>
      <c r="F19" s="21" t="s">
        <v>779</v>
      </c>
      <c r="G19" s="22">
        <v>90.74</v>
      </c>
      <c r="H19" s="22">
        <v>69.62</v>
      </c>
    </row>
    <row r="20" spans="1:8" x14ac:dyDescent="0.2">
      <c r="A20" s="20" t="s">
        <v>64</v>
      </c>
      <c r="B20" s="20" t="s">
        <v>65</v>
      </c>
      <c r="C20" s="20" t="s">
        <v>10</v>
      </c>
      <c r="D20" s="20" t="s">
        <v>66</v>
      </c>
      <c r="E20" s="20" t="s">
        <v>12</v>
      </c>
      <c r="F20" s="21" t="s">
        <v>781</v>
      </c>
      <c r="G20" s="22">
        <v>91.15</v>
      </c>
      <c r="H20" s="22"/>
    </row>
    <row r="21" spans="1:8" x14ac:dyDescent="0.2">
      <c r="A21" s="20" t="s">
        <v>67</v>
      </c>
      <c r="B21" s="20" t="s">
        <v>68</v>
      </c>
      <c r="C21" s="20" t="s">
        <v>10</v>
      </c>
      <c r="D21" s="20" t="s">
        <v>69</v>
      </c>
      <c r="E21" s="20" t="s">
        <v>12</v>
      </c>
      <c r="F21" s="21" t="s">
        <v>783</v>
      </c>
      <c r="G21" s="22">
        <v>90.48</v>
      </c>
      <c r="H21" s="22"/>
    </row>
    <row r="22" spans="1:8" x14ac:dyDescent="0.2">
      <c r="A22" s="20" t="s">
        <v>70</v>
      </c>
      <c r="B22" s="20" t="s">
        <v>71</v>
      </c>
      <c r="C22" s="20" t="s">
        <v>10</v>
      </c>
      <c r="D22" s="20" t="s">
        <v>19</v>
      </c>
      <c r="E22" s="20" t="s">
        <v>12</v>
      </c>
      <c r="F22" s="21" t="s">
        <v>785</v>
      </c>
      <c r="G22" s="22">
        <v>91.15</v>
      </c>
      <c r="H22" s="22">
        <v>69.62</v>
      </c>
    </row>
    <row r="23" spans="1:8" x14ac:dyDescent="0.2">
      <c r="A23" s="20" t="s">
        <v>72</v>
      </c>
      <c r="B23" s="20" t="s">
        <v>73</v>
      </c>
      <c r="C23" s="20" t="s">
        <v>10</v>
      </c>
      <c r="D23" s="20" t="s">
        <v>74</v>
      </c>
      <c r="E23" s="20" t="s">
        <v>12</v>
      </c>
      <c r="F23" s="21" t="s">
        <v>787</v>
      </c>
      <c r="G23" s="22">
        <v>91.15</v>
      </c>
      <c r="H23" s="22"/>
    </row>
    <row r="24" spans="1:8" x14ac:dyDescent="0.2">
      <c r="A24" s="20" t="s">
        <v>75</v>
      </c>
      <c r="B24" s="20" t="s">
        <v>76</v>
      </c>
      <c r="C24" s="20" t="s">
        <v>10</v>
      </c>
      <c r="D24" s="20" t="s">
        <v>77</v>
      </c>
      <c r="E24" s="20" t="s">
        <v>12</v>
      </c>
      <c r="F24" s="21" t="s">
        <v>789</v>
      </c>
      <c r="G24" s="22">
        <v>91.15</v>
      </c>
      <c r="H24" s="22"/>
    </row>
    <row r="25" spans="1:8" x14ac:dyDescent="0.2">
      <c r="A25" s="20" t="s">
        <v>78</v>
      </c>
      <c r="B25" s="20" t="s">
        <v>79</v>
      </c>
      <c r="C25" s="20" t="s">
        <v>10</v>
      </c>
      <c r="D25" s="20" t="s">
        <v>60</v>
      </c>
      <c r="E25" s="20" t="s">
        <v>12</v>
      </c>
      <c r="F25" s="21" t="s">
        <v>791</v>
      </c>
      <c r="G25" s="22">
        <v>91.15</v>
      </c>
      <c r="H25" s="22">
        <v>69.62</v>
      </c>
    </row>
    <row r="26" spans="1:8" x14ac:dyDescent="0.2">
      <c r="A26" s="20" t="s">
        <v>80</v>
      </c>
      <c r="B26" s="20" t="s">
        <v>81</v>
      </c>
      <c r="C26" s="20" t="s">
        <v>10</v>
      </c>
      <c r="D26" s="20" t="s">
        <v>31</v>
      </c>
      <c r="E26" s="20" t="s">
        <v>12</v>
      </c>
      <c r="F26" s="21" t="s">
        <v>793</v>
      </c>
      <c r="G26" s="22">
        <v>91.15</v>
      </c>
      <c r="H26" s="22">
        <v>69.62</v>
      </c>
    </row>
    <row r="27" spans="1:8" x14ac:dyDescent="0.2">
      <c r="A27" s="20" t="s">
        <v>82</v>
      </c>
      <c r="B27" s="20" t="s">
        <v>83</v>
      </c>
      <c r="C27" s="20" t="s">
        <v>10</v>
      </c>
      <c r="D27" s="20" t="s">
        <v>84</v>
      </c>
      <c r="E27" s="20" t="s">
        <v>12</v>
      </c>
      <c r="F27" s="21" t="s">
        <v>795</v>
      </c>
      <c r="G27" s="22">
        <v>89.44</v>
      </c>
      <c r="H27" s="22"/>
    </row>
    <row r="28" spans="1:8" x14ac:dyDescent="0.2">
      <c r="A28" s="20" t="s">
        <v>82</v>
      </c>
      <c r="B28" s="20" t="s">
        <v>83</v>
      </c>
      <c r="C28" s="20" t="s">
        <v>10</v>
      </c>
      <c r="D28" s="20" t="s">
        <v>84</v>
      </c>
      <c r="E28" s="20" t="s">
        <v>12</v>
      </c>
      <c r="F28" s="21" t="s">
        <v>795</v>
      </c>
      <c r="G28" s="22">
        <v>89.44</v>
      </c>
      <c r="H28" s="22"/>
    </row>
    <row r="29" spans="1:8" x14ac:dyDescent="0.2">
      <c r="A29" s="20" t="s">
        <v>85</v>
      </c>
      <c r="B29" s="20" t="s">
        <v>86</v>
      </c>
      <c r="C29" s="20" t="s">
        <v>10</v>
      </c>
      <c r="D29" s="20" t="s">
        <v>87</v>
      </c>
      <c r="E29" s="20" t="s">
        <v>12</v>
      </c>
      <c r="F29" s="21" t="s">
        <v>797</v>
      </c>
      <c r="G29" s="22">
        <v>93.56</v>
      </c>
      <c r="H29" s="22"/>
    </row>
    <row r="30" spans="1:8" x14ac:dyDescent="0.2">
      <c r="A30" s="20" t="s">
        <v>88</v>
      </c>
      <c r="B30" s="20" t="s">
        <v>89</v>
      </c>
      <c r="C30" s="20" t="s">
        <v>10</v>
      </c>
      <c r="D30" s="20" t="s">
        <v>90</v>
      </c>
      <c r="E30" s="20" t="s">
        <v>12</v>
      </c>
      <c r="F30" s="21" t="s">
        <v>799</v>
      </c>
      <c r="G30" s="22">
        <v>91.15</v>
      </c>
      <c r="H30" s="22"/>
    </row>
    <row r="31" spans="1:8" x14ac:dyDescent="0.2">
      <c r="A31" s="20" t="s">
        <v>91</v>
      </c>
      <c r="B31" s="20" t="s">
        <v>92</v>
      </c>
      <c r="C31" s="20" t="s">
        <v>10</v>
      </c>
      <c r="D31" s="20" t="s">
        <v>93</v>
      </c>
      <c r="E31" s="20" t="s">
        <v>12</v>
      </c>
      <c r="F31" s="21" t="s">
        <v>801</v>
      </c>
      <c r="G31" s="22">
        <v>99.37</v>
      </c>
      <c r="H31" s="22"/>
    </row>
    <row r="32" spans="1:8" x14ac:dyDescent="0.2">
      <c r="A32" s="20" t="s">
        <v>94</v>
      </c>
      <c r="B32" s="20" t="s">
        <v>95</v>
      </c>
      <c r="C32" s="20" t="s">
        <v>10</v>
      </c>
      <c r="D32" s="20" t="s">
        <v>96</v>
      </c>
      <c r="E32" s="20" t="s">
        <v>12</v>
      </c>
      <c r="F32" s="21" t="s">
        <v>803</v>
      </c>
      <c r="G32" s="22">
        <v>91.15</v>
      </c>
      <c r="H32" s="22"/>
    </row>
    <row r="33" spans="1:8" x14ac:dyDescent="0.2">
      <c r="A33" s="20" t="s">
        <v>97</v>
      </c>
      <c r="B33" s="20" t="s">
        <v>98</v>
      </c>
      <c r="C33" s="20" t="s">
        <v>10</v>
      </c>
      <c r="D33" s="20" t="s">
        <v>99</v>
      </c>
      <c r="E33" s="20" t="s">
        <v>12</v>
      </c>
      <c r="F33" s="21" t="s">
        <v>805</v>
      </c>
      <c r="G33" s="22">
        <v>91.15</v>
      </c>
      <c r="H33" s="22"/>
    </row>
    <row r="34" spans="1:8" x14ac:dyDescent="0.2">
      <c r="A34" s="20" t="s">
        <v>100</v>
      </c>
      <c r="B34" s="20" t="s">
        <v>101</v>
      </c>
      <c r="C34" s="20" t="s">
        <v>102</v>
      </c>
      <c r="D34" s="20" t="s">
        <v>99</v>
      </c>
      <c r="E34" s="20" t="s">
        <v>12</v>
      </c>
      <c r="F34" s="21" t="s">
        <v>807</v>
      </c>
      <c r="G34" s="22">
        <v>98.49</v>
      </c>
      <c r="H34" s="22"/>
    </row>
    <row r="35" spans="1:8" x14ac:dyDescent="0.2">
      <c r="A35" s="20" t="s">
        <v>103</v>
      </c>
      <c r="B35" s="20" t="s">
        <v>104</v>
      </c>
      <c r="C35" s="20" t="s">
        <v>10</v>
      </c>
      <c r="D35" s="20" t="s">
        <v>105</v>
      </c>
      <c r="E35" s="20" t="s">
        <v>12</v>
      </c>
      <c r="F35" s="21" t="s">
        <v>809</v>
      </c>
      <c r="G35" s="22">
        <v>91.15</v>
      </c>
      <c r="H35" s="22">
        <v>69.62</v>
      </c>
    </row>
    <row r="36" spans="1:8" x14ac:dyDescent="0.2">
      <c r="A36" s="20" t="s">
        <v>106</v>
      </c>
      <c r="B36" s="20" t="s">
        <v>107</v>
      </c>
      <c r="C36" s="20" t="s">
        <v>10</v>
      </c>
      <c r="D36" s="20" t="s">
        <v>45</v>
      </c>
      <c r="E36" s="20" t="s">
        <v>12</v>
      </c>
      <c r="F36" s="21" t="s">
        <v>811</v>
      </c>
      <c r="G36" s="22">
        <v>89.17</v>
      </c>
      <c r="H36" s="22"/>
    </row>
    <row r="37" spans="1:8" x14ac:dyDescent="0.2">
      <c r="A37" s="20" t="s">
        <v>108</v>
      </c>
      <c r="B37" s="20" t="s">
        <v>109</v>
      </c>
      <c r="C37" s="20" t="s">
        <v>10</v>
      </c>
      <c r="D37" s="20" t="s">
        <v>110</v>
      </c>
      <c r="E37" s="20" t="s">
        <v>12</v>
      </c>
      <c r="F37" s="21" t="s">
        <v>813</v>
      </c>
      <c r="G37" s="22">
        <v>91.15</v>
      </c>
      <c r="H37" s="22">
        <v>67.63</v>
      </c>
    </row>
    <row r="38" spans="1:8" x14ac:dyDescent="0.2">
      <c r="A38" s="20" t="s">
        <v>111</v>
      </c>
      <c r="B38" s="20" t="s">
        <v>112</v>
      </c>
      <c r="C38" s="20" t="s">
        <v>10</v>
      </c>
      <c r="D38" s="20" t="s">
        <v>113</v>
      </c>
      <c r="E38" s="20" t="s">
        <v>114</v>
      </c>
      <c r="F38" s="21" t="s">
        <v>815</v>
      </c>
      <c r="G38" s="22">
        <v>91.15</v>
      </c>
      <c r="H38" s="22"/>
    </row>
    <row r="39" spans="1:8" x14ac:dyDescent="0.2">
      <c r="A39" s="20" t="s">
        <v>115</v>
      </c>
      <c r="B39" s="20" t="s">
        <v>116</v>
      </c>
      <c r="C39" s="20" t="s">
        <v>10</v>
      </c>
      <c r="D39" s="20" t="s">
        <v>117</v>
      </c>
      <c r="E39" s="20" t="s">
        <v>114</v>
      </c>
      <c r="F39" s="21" t="s">
        <v>817</v>
      </c>
      <c r="G39" s="22">
        <v>91.15</v>
      </c>
      <c r="H39" s="22"/>
    </row>
    <row r="40" spans="1:8" x14ac:dyDescent="0.2">
      <c r="A40" s="20" t="s">
        <v>118</v>
      </c>
      <c r="B40" s="20" t="s">
        <v>119</v>
      </c>
      <c r="C40" s="20" t="s">
        <v>10</v>
      </c>
      <c r="D40" s="20" t="s">
        <v>120</v>
      </c>
      <c r="E40" s="20" t="s">
        <v>12</v>
      </c>
      <c r="F40" s="21" t="s">
        <v>819</v>
      </c>
      <c r="G40" s="22">
        <v>91.15</v>
      </c>
      <c r="H40" s="22">
        <v>69.62</v>
      </c>
    </row>
    <row r="41" spans="1:8" x14ac:dyDescent="0.2">
      <c r="A41" s="20" t="s">
        <v>121</v>
      </c>
      <c r="B41" s="20" t="s">
        <v>122</v>
      </c>
      <c r="C41" s="20" t="s">
        <v>10</v>
      </c>
      <c r="D41" s="20" t="s">
        <v>123</v>
      </c>
      <c r="E41" s="20" t="s">
        <v>12</v>
      </c>
      <c r="F41" s="21" t="s">
        <v>821</v>
      </c>
      <c r="G41" s="22">
        <v>91.15</v>
      </c>
      <c r="H41" s="22"/>
    </row>
    <row r="42" spans="1:8" x14ac:dyDescent="0.2">
      <c r="A42" s="20" t="s">
        <v>124</v>
      </c>
      <c r="B42" s="20" t="s">
        <v>125</v>
      </c>
      <c r="C42" s="20" t="s">
        <v>10</v>
      </c>
      <c r="D42" s="20" t="s">
        <v>123</v>
      </c>
      <c r="E42" s="20" t="s">
        <v>12</v>
      </c>
      <c r="F42" s="21" t="s">
        <v>823</v>
      </c>
      <c r="G42" s="22">
        <v>91.15</v>
      </c>
      <c r="H42" s="22"/>
    </row>
    <row r="43" spans="1:8" x14ac:dyDescent="0.2">
      <c r="A43" s="20" t="s">
        <v>126</v>
      </c>
      <c r="B43" s="20" t="s">
        <v>127</v>
      </c>
      <c r="C43" s="20" t="s">
        <v>10</v>
      </c>
      <c r="D43" s="20" t="s">
        <v>128</v>
      </c>
      <c r="E43" s="20" t="s">
        <v>12</v>
      </c>
      <c r="F43" s="21" t="s">
        <v>825</v>
      </c>
      <c r="G43" s="22">
        <v>91.15</v>
      </c>
      <c r="H43" s="22"/>
    </row>
    <row r="44" spans="1:8" x14ac:dyDescent="0.2">
      <c r="A44" s="20" t="s">
        <v>129</v>
      </c>
      <c r="B44" s="20" t="s">
        <v>130</v>
      </c>
      <c r="C44" s="20" t="s">
        <v>10</v>
      </c>
      <c r="D44" s="20" t="s">
        <v>131</v>
      </c>
      <c r="E44" s="20" t="s">
        <v>12</v>
      </c>
      <c r="F44" s="21" t="s">
        <v>827</v>
      </c>
      <c r="G44" s="22">
        <v>73.63</v>
      </c>
      <c r="H44" s="22"/>
    </row>
    <row r="45" spans="1:8" x14ac:dyDescent="0.2">
      <c r="A45" s="20" t="s">
        <v>132</v>
      </c>
      <c r="B45" s="20" t="s">
        <v>133</v>
      </c>
      <c r="C45" s="20" t="s">
        <v>10</v>
      </c>
      <c r="D45" s="20" t="s">
        <v>134</v>
      </c>
      <c r="E45" s="20" t="s">
        <v>12</v>
      </c>
      <c r="F45" s="21" t="s">
        <v>829</v>
      </c>
      <c r="G45" s="22">
        <v>77.55</v>
      </c>
      <c r="H45" s="22"/>
    </row>
    <row r="46" spans="1:8" x14ac:dyDescent="0.2">
      <c r="A46" s="20" t="s">
        <v>135</v>
      </c>
      <c r="B46" s="20" t="s">
        <v>136</v>
      </c>
      <c r="C46" s="20" t="s">
        <v>10</v>
      </c>
      <c r="D46" s="20" t="s">
        <v>120</v>
      </c>
      <c r="E46" s="20" t="s">
        <v>12</v>
      </c>
      <c r="F46" s="21" t="s">
        <v>831</v>
      </c>
      <c r="G46" s="22">
        <v>91.15</v>
      </c>
      <c r="H46" s="22"/>
    </row>
    <row r="47" spans="1:8" x14ac:dyDescent="0.2">
      <c r="A47" s="20" t="s">
        <v>137</v>
      </c>
      <c r="B47" s="20" t="s">
        <v>138</v>
      </c>
      <c r="C47" s="20" t="s">
        <v>10</v>
      </c>
      <c r="D47" s="20" t="s">
        <v>139</v>
      </c>
      <c r="E47" s="20" t="s">
        <v>12</v>
      </c>
      <c r="F47" s="21" t="s">
        <v>833</v>
      </c>
      <c r="G47" s="22">
        <v>91.15</v>
      </c>
      <c r="H47" s="22"/>
    </row>
    <row r="48" spans="1:8" x14ac:dyDescent="0.2">
      <c r="A48" s="20" t="s">
        <v>140</v>
      </c>
      <c r="B48" s="20" t="s">
        <v>141</v>
      </c>
      <c r="C48" s="20" t="s">
        <v>10</v>
      </c>
      <c r="D48" s="20" t="s">
        <v>142</v>
      </c>
      <c r="E48" s="20" t="s">
        <v>12</v>
      </c>
      <c r="F48" s="21" t="s">
        <v>835</v>
      </c>
      <c r="G48" s="22">
        <v>91.15</v>
      </c>
      <c r="H48" s="22"/>
    </row>
    <row r="49" spans="1:8" x14ac:dyDescent="0.2">
      <c r="A49" s="20" t="s">
        <v>143</v>
      </c>
      <c r="B49" s="20" t="s">
        <v>144</v>
      </c>
      <c r="C49" s="20" t="s">
        <v>10</v>
      </c>
      <c r="D49" s="20" t="s">
        <v>139</v>
      </c>
      <c r="E49" s="20" t="s">
        <v>12</v>
      </c>
      <c r="F49" s="21" t="s">
        <v>837</v>
      </c>
      <c r="G49" s="22">
        <v>91.15</v>
      </c>
      <c r="H49" s="22"/>
    </row>
    <row r="50" spans="1:8" x14ac:dyDescent="0.2">
      <c r="A50" s="20" t="s">
        <v>145</v>
      </c>
      <c r="B50" s="20" t="s">
        <v>146</v>
      </c>
      <c r="C50" s="20" t="s">
        <v>10</v>
      </c>
      <c r="D50" s="20" t="s">
        <v>139</v>
      </c>
      <c r="E50" s="20" t="s">
        <v>12</v>
      </c>
      <c r="F50" s="21" t="s">
        <v>839</v>
      </c>
      <c r="G50" s="22">
        <v>91.15</v>
      </c>
      <c r="H50" s="22"/>
    </row>
    <row r="51" spans="1:8" x14ac:dyDescent="0.2">
      <c r="A51" s="20" t="s">
        <v>147</v>
      </c>
      <c r="B51" s="20" t="s">
        <v>148</v>
      </c>
      <c r="C51" s="20" t="s">
        <v>10</v>
      </c>
      <c r="D51" s="20" t="s">
        <v>149</v>
      </c>
      <c r="E51" s="20" t="s">
        <v>12</v>
      </c>
      <c r="F51" s="21" t="s">
        <v>841</v>
      </c>
      <c r="G51" s="22">
        <v>90.07</v>
      </c>
      <c r="H51" s="22"/>
    </row>
    <row r="52" spans="1:8" x14ac:dyDescent="0.2">
      <c r="A52" s="20" t="s">
        <v>150</v>
      </c>
      <c r="B52" s="20" t="s">
        <v>151</v>
      </c>
      <c r="C52" s="20" t="s">
        <v>10</v>
      </c>
      <c r="D52" s="20" t="s">
        <v>152</v>
      </c>
      <c r="E52" s="20" t="s">
        <v>12</v>
      </c>
      <c r="F52" s="21" t="s">
        <v>843</v>
      </c>
      <c r="G52" s="22">
        <v>91.15</v>
      </c>
      <c r="H52" s="22">
        <v>69.62</v>
      </c>
    </row>
    <row r="53" spans="1:8" x14ac:dyDescent="0.2">
      <c r="A53" s="20" t="s">
        <v>153</v>
      </c>
      <c r="B53" s="20" t="s">
        <v>154</v>
      </c>
      <c r="C53" s="20" t="s">
        <v>10</v>
      </c>
      <c r="D53" s="20" t="s">
        <v>155</v>
      </c>
      <c r="E53" s="20" t="s">
        <v>12</v>
      </c>
      <c r="F53" s="21" t="s">
        <v>845</v>
      </c>
      <c r="G53" s="22">
        <v>91.15</v>
      </c>
      <c r="H53" s="22">
        <v>69.62</v>
      </c>
    </row>
    <row r="54" spans="1:8" x14ac:dyDescent="0.2">
      <c r="A54" s="20" t="s">
        <v>156</v>
      </c>
      <c r="B54" s="20" t="s">
        <v>157</v>
      </c>
      <c r="C54" s="20" t="s">
        <v>158</v>
      </c>
      <c r="D54" s="20" t="s">
        <v>159</v>
      </c>
      <c r="E54" s="20" t="s">
        <v>12</v>
      </c>
      <c r="F54" s="21" t="s">
        <v>847</v>
      </c>
      <c r="G54" s="22">
        <v>76.73</v>
      </c>
      <c r="H54" s="22"/>
    </row>
    <row r="55" spans="1:8" x14ac:dyDescent="0.2">
      <c r="A55" s="20" t="s">
        <v>160</v>
      </c>
      <c r="B55" s="20" t="s">
        <v>161</v>
      </c>
      <c r="C55" s="20" t="s">
        <v>10</v>
      </c>
      <c r="D55" s="20" t="s">
        <v>162</v>
      </c>
      <c r="E55" s="20" t="s">
        <v>12</v>
      </c>
      <c r="F55" s="21" t="s">
        <v>849</v>
      </c>
      <c r="G55" s="22">
        <v>76.73</v>
      </c>
      <c r="H55" s="22">
        <v>69.62</v>
      </c>
    </row>
    <row r="56" spans="1:8" x14ac:dyDescent="0.2">
      <c r="A56" s="20" t="s">
        <v>163</v>
      </c>
      <c r="B56" s="20" t="s">
        <v>164</v>
      </c>
      <c r="C56" s="20" t="s">
        <v>10</v>
      </c>
      <c r="D56" s="20" t="s">
        <v>99</v>
      </c>
      <c r="E56" s="20" t="s">
        <v>12</v>
      </c>
      <c r="F56" s="21" t="s">
        <v>851</v>
      </c>
      <c r="G56" s="22">
        <v>98.49</v>
      </c>
      <c r="H56" s="22">
        <v>69.62</v>
      </c>
    </row>
    <row r="57" spans="1:8" x14ac:dyDescent="0.2">
      <c r="A57" s="20" t="s">
        <v>165</v>
      </c>
      <c r="B57" s="20" t="s">
        <v>166</v>
      </c>
      <c r="C57" s="20" t="s">
        <v>10</v>
      </c>
      <c r="D57" s="20" t="s">
        <v>167</v>
      </c>
      <c r="E57" s="20" t="s">
        <v>12</v>
      </c>
      <c r="F57" s="21" t="s">
        <v>853</v>
      </c>
      <c r="G57" s="22">
        <v>91.15</v>
      </c>
      <c r="H57" s="22">
        <v>69.62</v>
      </c>
    </row>
    <row r="58" spans="1:8" x14ac:dyDescent="0.2">
      <c r="A58" s="20" t="s">
        <v>168</v>
      </c>
      <c r="B58" s="20" t="s">
        <v>169</v>
      </c>
      <c r="C58" s="20" t="s">
        <v>170</v>
      </c>
      <c r="D58" s="20" t="s">
        <v>171</v>
      </c>
      <c r="E58" s="20" t="s">
        <v>12</v>
      </c>
      <c r="F58" s="21" t="s">
        <v>855</v>
      </c>
      <c r="G58" s="22">
        <v>90.16</v>
      </c>
      <c r="H58" s="22">
        <v>68.86</v>
      </c>
    </row>
    <row r="59" spans="1:8" x14ac:dyDescent="0.2">
      <c r="A59" s="20" t="s">
        <v>172</v>
      </c>
      <c r="B59" s="20" t="s">
        <v>173</v>
      </c>
      <c r="C59" s="20" t="s">
        <v>10</v>
      </c>
      <c r="D59" s="20" t="s">
        <v>174</v>
      </c>
      <c r="E59" s="20" t="s">
        <v>12</v>
      </c>
      <c r="F59" s="21" t="s">
        <v>857</v>
      </c>
      <c r="G59" s="22">
        <v>90.16</v>
      </c>
      <c r="H59" s="22">
        <v>68.86</v>
      </c>
    </row>
    <row r="60" spans="1:8" x14ac:dyDescent="0.2">
      <c r="A60" s="20" t="s">
        <v>175</v>
      </c>
      <c r="B60" s="20" t="s">
        <v>176</v>
      </c>
      <c r="C60" s="20" t="s">
        <v>177</v>
      </c>
      <c r="D60" s="20" t="s">
        <v>178</v>
      </c>
      <c r="E60" s="20" t="s">
        <v>12</v>
      </c>
      <c r="F60" s="21" t="s">
        <v>859</v>
      </c>
      <c r="G60" s="22">
        <v>98.49</v>
      </c>
      <c r="H60" s="22"/>
    </row>
    <row r="61" spans="1:8" x14ac:dyDescent="0.2">
      <c r="A61" s="20" t="s">
        <v>179</v>
      </c>
      <c r="B61" s="20" t="s">
        <v>180</v>
      </c>
      <c r="C61" s="20" t="s">
        <v>30</v>
      </c>
      <c r="D61" s="20" t="s">
        <v>42</v>
      </c>
      <c r="E61" s="20" t="s">
        <v>12</v>
      </c>
      <c r="F61" s="21" t="s">
        <v>861</v>
      </c>
      <c r="G61" s="22">
        <v>97.47</v>
      </c>
      <c r="H61" s="22">
        <v>69.62</v>
      </c>
    </row>
    <row r="62" spans="1:8" x14ac:dyDescent="0.2">
      <c r="A62" s="20" t="s">
        <v>181</v>
      </c>
      <c r="B62" s="20" t="s">
        <v>182</v>
      </c>
      <c r="C62" s="20" t="s">
        <v>10</v>
      </c>
      <c r="D62" s="20" t="s">
        <v>63</v>
      </c>
      <c r="E62" s="20" t="s">
        <v>12</v>
      </c>
      <c r="F62" s="21" t="s">
        <v>863</v>
      </c>
      <c r="G62" s="22">
        <v>91.15</v>
      </c>
      <c r="H62" s="22"/>
    </row>
    <row r="63" spans="1:8" x14ac:dyDescent="0.2">
      <c r="A63" s="20" t="s">
        <v>183</v>
      </c>
      <c r="B63" s="20" t="s">
        <v>184</v>
      </c>
      <c r="C63" s="20" t="s">
        <v>10</v>
      </c>
      <c r="D63" s="20" t="s">
        <v>84</v>
      </c>
      <c r="E63" s="20" t="s">
        <v>12</v>
      </c>
      <c r="F63" s="21" t="s">
        <v>865</v>
      </c>
      <c r="G63" s="22">
        <v>91.15</v>
      </c>
      <c r="H63" s="22"/>
    </row>
    <row r="64" spans="1:8" x14ac:dyDescent="0.2">
      <c r="A64" s="20" t="s">
        <v>185</v>
      </c>
      <c r="B64" s="20" t="s">
        <v>186</v>
      </c>
      <c r="C64" s="20" t="s">
        <v>10</v>
      </c>
      <c r="D64" s="20" t="s">
        <v>187</v>
      </c>
      <c r="E64" s="20" t="s">
        <v>12</v>
      </c>
      <c r="F64" s="21" t="s">
        <v>867</v>
      </c>
      <c r="G64" s="22">
        <v>96.76</v>
      </c>
      <c r="H64" s="22"/>
    </row>
    <row r="65" spans="1:8" x14ac:dyDescent="0.2">
      <c r="A65" s="20" t="s">
        <v>188</v>
      </c>
      <c r="B65" s="20" t="s">
        <v>189</v>
      </c>
      <c r="C65" s="20" t="s">
        <v>10</v>
      </c>
      <c r="D65" s="20" t="s">
        <v>63</v>
      </c>
      <c r="E65" s="20" t="s">
        <v>12</v>
      </c>
      <c r="F65" s="21" t="s">
        <v>869</v>
      </c>
      <c r="G65" s="22">
        <v>91.15</v>
      </c>
      <c r="H65" s="22"/>
    </row>
    <row r="66" spans="1:8" x14ac:dyDescent="0.2">
      <c r="A66" s="20" t="s">
        <v>190</v>
      </c>
      <c r="B66" s="20" t="s">
        <v>191</v>
      </c>
      <c r="C66" s="20" t="s">
        <v>10</v>
      </c>
      <c r="D66" s="20" t="s">
        <v>192</v>
      </c>
      <c r="E66" s="20" t="s">
        <v>12</v>
      </c>
      <c r="F66" s="21" t="s">
        <v>871</v>
      </c>
      <c r="G66" s="22">
        <v>91.15</v>
      </c>
      <c r="H66" s="22"/>
    </row>
    <row r="67" spans="1:8" x14ac:dyDescent="0.2">
      <c r="A67" s="20" t="s">
        <v>193</v>
      </c>
      <c r="B67" s="20" t="s">
        <v>194</v>
      </c>
      <c r="C67" s="20" t="s">
        <v>10</v>
      </c>
      <c r="D67" s="20" t="s">
        <v>195</v>
      </c>
      <c r="E67" s="20" t="s">
        <v>12</v>
      </c>
      <c r="F67" s="21" t="s">
        <v>873</v>
      </c>
      <c r="G67" s="22">
        <v>91.15</v>
      </c>
      <c r="H67" s="22"/>
    </row>
    <row r="68" spans="1:8" x14ac:dyDescent="0.2">
      <c r="A68" s="20" t="s">
        <v>196</v>
      </c>
      <c r="B68" s="20" t="s">
        <v>197</v>
      </c>
      <c r="C68" s="20" t="s">
        <v>10</v>
      </c>
      <c r="D68" s="20" t="s">
        <v>195</v>
      </c>
      <c r="E68" s="20" t="s">
        <v>12</v>
      </c>
      <c r="F68" s="21" t="s">
        <v>875</v>
      </c>
      <c r="G68" s="22">
        <v>91.15</v>
      </c>
      <c r="H68" s="22">
        <v>69.62</v>
      </c>
    </row>
    <row r="69" spans="1:8" x14ac:dyDescent="0.2">
      <c r="A69" s="20" t="s">
        <v>198</v>
      </c>
      <c r="B69" s="20" t="s">
        <v>199</v>
      </c>
      <c r="C69" s="20" t="s">
        <v>10</v>
      </c>
      <c r="D69" s="20" t="s">
        <v>200</v>
      </c>
      <c r="E69" s="20" t="s">
        <v>12</v>
      </c>
      <c r="F69" s="21" t="s">
        <v>877</v>
      </c>
      <c r="G69" s="22">
        <v>91.15</v>
      </c>
      <c r="H69" s="22"/>
    </row>
    <row r="70" spans="1:8" x14ac:dyDescent="0.2">
      <c r="A70" s="20" t="s">
        <v>201</v>
      </c>
      <c r="B70" s="20" t="s">
        <v>202</v>
      </c>
      <c r="C70" s="20" t="s">
        <v>10</v>
      </c>
      <c r="D70" s="20" t="s">
        <v>11</v>
      </c>
      <c r="E70" s="20" t="s">
        <v>12</v>
      </c>
      <c r="F70" s="21" t="s">
        <v>879</v>
      </c>
      <c r="G70" s="22">
        <v>91.15</v>
      </c>
      <c r="H70" s="22"/>
    </row>
    <row r="71" spans="1:8" x14ac:dyDescent="0.2">
      <c r="A71" s="20" t="s">
        <v>201</v>
      </c>
      <c r="B71" s="20" t="s">
        <v>203</v>
      </c>
      <c r="C71" s="20" t="s">
        <v>10</v>
      </c>
      <c r="D71" s="20" t="s">
        <v>204</v>
      </c>
      <c r="E71" s="20" t="s">
        <v>12</v>
      </c>
      <c r="F71" s="21" t="s">
        <v>881</v>
      </c>
      <c r="G71" s="22">
        <v>91.15</v>
      </c>
      <c r="H71" s="22"/>
    </row>
    <row r="72" spans="1:8" x14ac:dyDescent="0.2">
      <c r="A72" s="20" t="s">
        <v>205</v>
      </c>
      <c r="B72" s="20" t="s">
        <v>206</v>
      </c>
      <c r="C72" s="20" t="s">
        <v>10</v>
      </c>
      <c r="D72" s="20" t="s">
        <v>207</v>
      </c>
      <c r="E72" s="20" t="s">
        <v>12</v>
      </c>
      <c r="F72" s="21" t="s">
        <v>883</v>
      </c>
      <c r="G72" s="22">
        <v>92.86</v>
      </c>
      <c r="H72" s="22">
        <v>69.62</v>
      </c>
    </row>
    <row r="73" spans="1:8" x14ac:dyDescent="0.2">
      <c r="A73" s="20" t="s">
        <v>208</v>
      </c>
      <c r="B73" s="20" t="s">
        <v>209</v>
      </c>
      <c r="C73" s="20" t="s">
        <v>10</v>
      </c>
      <c r="D73" s="20" t="s">
        <v>210</v>
      </c>
      <c r="E73" s="20" t="s">
        <v>12</v>
      </c>
      <c r="F73" s="21" t="s">
        <v>885</v>
      </c>
      <c r="G73" s="22">
        <v>82.86</v>
      </c>
      <c r="H73" s="22"/>
    </row>
    <row r="74" spans="1:8" x14ac:dyDescent="0.2">
      <c r="A74" s="20" t="s">
        <v>211</v>
      </c>
      <c r="B74" s="20" t="s">
        <v>212</v>
      </c>
      <c r="C74" s="20" t="s">
        <v>10</v>
      </c>
      <c r="D74" s="20" t="s">
        <v>213</v>
      </c>
      <c r="E74" s="20" t="s">
        <v>12</v>
      </c>
      <c r="F74" s="21" t="s">
        <v>887</v>
      </c>
      <c r="G74" s="22">
        <v>91.15</v>
      </c>
      <c r="H74" s="22">
        <v>69.62</v>
      </c>
    </row>
    <row r="75" spans="1:8" x14ac:dyDescent="0.2">
      <c r="A75" s="20" t="s">
        <v>214</v>
      </c>
      <c r="B75" s="20" t="s">
        <v>215</v>
      </c>
      <c r="C75" s="20" t="s">
        <v>10</v>
      </c>
      <c r="D75" s="20" t="s">
        <v>27</v>
      </c>
      <c r="E75" s="20" t="s">
        <v>12</v>
      </c>
      <c r="F75" s="21" t="s">
        <v>889</v>
      </c>
      <c r="G75" s="22">
        <v>91.15</v>
      </c>
      <c r="H75" s="22">
        <v>69.62</v>
      </c>
    </row>
    <row r="76" spans="1:8" x14ac:dyDescent="0.2">
      <c r="A76" s="20" t="s">
        <v>216</v>
      </c>
      <c r="B76" s="20" t="s">
        <v>217</v>
      </c>
      <c r="C76" s="20" t="s">
        <v>10</v>
      </c>
      <c r="D76" s="20" t="s">
        <v>218</v>
      </c>
      <c r="E76" s="20" t="s">
        <v>12</v>
      </c>
      <c r="F76" s="21" t="s">
        <v>891</v>
      </c>
      <c r="G76" s="22">
        <v>91.15</v>
      </c>
      <c r="H76" s="22"/>
    </row>
    <row r="77" spans="1:8" x14ac:dyDescent="0.2">
      <c r="A77" s="20" t="s">
        <v>219</v>
      </c>
      <c r="B77" s="20" t="s">
        <v>220</v>
      </c>
      <c r="C77" s="20" t="s">
        <v>10</v>
      </c>
      <c r="D77" s="20" t="s">
        <v>221</v>
      </c>
      <c r="E77" s="20" t="s">
        <v>12</v>
      </c>
      <c r="F77" s="21" t="s">
        <v>893</v>
      </c>
      <c r="G77" s="22">
        <v>91.15</v>
      </c>
      <c r="H77" s="22"/>
    </row>
    <row r="78" spans="1:8" x14ac:dyDescent="0.2">
      <c r="A78" s="20" t="s">
        <v>222</v>
      </c>
      <c r="B78" s="20" t="s">
        <v>223</v>
      </c>
      <c r="C78" s="20" t="s">
        <v>10</v>
      </c>
      <c r="D78" s="20" t="s">
        <v>224</v>
      </c>
      <c r="E78" s="20" t="s">
        <v>12</v>
      </c>
      <c r="F78" s="21" t="s">
        <v>895</v>
      </c>
      <c r="G78" s="22">
        <v>77.28</v>
      </c>
      <c r="H78" s="22"/>
    </row>
    <row r="79" spans="1:8" x14ac:dyDescent="0.2">
      <c r="A79" s="20" t="s">
        <v>225</v>
      </c>
      <c r="B79" s="20" t="s">
        <v>226</v>
      </c>
      <c r="C79" s="20" t="s">
        <v>10</v>
      </c>
      <c r="D79" s="20" t="s">
        <v>227</v>
      </c>
      <c r="E79" s="20" t="s">
        <v>12</v>
      </c>
      <c r="F79" s="21" t="s">
        <v>897</v>
      </c>
      <c r="G79" s="22">
        <v>98.49</v>
      </c>
      <c r="H79" s="22"/>
    </row>
    <row r="80" spans="1:8" x14ac:dyDescent="0.2">
      <c r="A80" s="20" t="s">
        <v>228</v>
      </c>
      <c r="B80" s="20" t="s">
        <v>229</v>
      </c>
      <c r="C80" s="20" t="s">
        <v>10</v>
      </c>
      <c r="D80" s="20" t="s">
        <v>230</v>
      </c>
      <c r="E80" s="20" t="s">
        <v>12</v>
      </c>
      <c r="F80" s="21" t="s">
        <v>899</v>
      </c>
      <c r="G80" s="22">
        <v>91.15</v>
      </c>
      <c r="H80" s="22"/>
    </row>
    <row r="81" spans="1:8" x14ac:dyDescent="0.2">
      <c r="A81" s="20" t="s">
        <v>231</v>
      </c>
      <c r="B81" s="20" t="s">
        <v>232</v>
      </c>
      <c r="C81" s="20" t="s">
        <v>10</v>
      </c>
      <c r="D81" s="20" t="s">
        <v>167</v>
      </c>
      <c r="E81" s="20" t="s">
        <v>12</v>
      </c>
      <c r="F81" s="21" t="s">
        <v>901</v>
      </c>
      <c r="G81" s="22">
        <v>91.15</v>
      </c>
      <c r="H81" s="22"/>
    </row>
    <row r="82" spans="1:8" x14ac:dyDescent="0.2">
      <c r="A82" s="20" t="s">
        <v>233</v>
      </c>
      <c r="B82" s="20" t="s">
        <v>234</v>
      </c>
      <c r="C82" s="20" t="s">
        <v>10</v>
      </c>
      <c r="D82" s="20" t="s">
        <v>235</v>
      </c>
      <c r="E82" s="20" t="s">
        <v>12</v>
      </c>
      <c r="F82" s="21" t="s">
        <v>903</v>
      </c>
      <c r="G82" s="22">
        <v>91.15</v>
      </c>
      <c r="H82" s="22"/>
    </row>
    <row r="83" spans="1:8" x14ac:dyDescent="0.2">
      <c r="A83" s="20" t="s">
        <v>236</v>
      </c>
      <c r="B83" s="20" t="s">
        <v>237</v>
      </c>
      <c r="C83" s="20" t="s">
        <v>10</v>
      </c>
      <c r="D83" s="20" t="s">
        <v>134</v>
      </c>
      <c r="E83" s="20" t="s">
        <v>12</v>
      </c>
      <c r="F83" s="21" t="s">
        <v>905</v>
      </c>
      <c r="G83" s="22">
        <v>91.15</v>
      </c>
      <c r="H83" s="22"/>
    </row>
    <row r="84" spans="1:8" x14ac:dyDescent="0.2">
      <c r="A84" s="20" t="s">
        <v>238</v>
      </c>
      <c r="B84" s="20" t="s">
        <v>239</v>
      </c>
      <c r="C84" s="20" t="s">
        <v>10</v>
      </c>
      <c r="D84" s="20" t="s">
        <v>152</v>
      </c>
      <c r="E84" s="20" t="s">
        <v>12</v>
      </c>
      <c r="F84" s="21" t="s">
        <v>907</v>
      </c>
      <c r="G84" s="22">
        <v>91.15</v>
      </c>
      <c r="H84" s="22"/>
    </row>
    <row r="85" spans="1:8" x14ac:dyDescent="0.2">
      <c r="A85" s="20" t="s">
        <v>240</v>
      </c>
      <c r="B85" s="20" t="s">
        <v>241</v>
      </c>
      <c r="C85" s="20" t="s">
        <v>10</v>
      </c>
      <c r="D85" s="20" t="s">
        <v>242</v>
      </c>
      <c r="E85" s="20" t="s">
        <v>12</v>
      </c>
      <c r="F85" s="21" t="s">
        <v>909</v>
      </c>
      <c r="G85" s="22">
        <v>91.15</v>
      </c>
      <c r="H85" s="22"/>
    </row>
    <row r="86" spans="1:8" x14ac:dyDescent="0.2">
      <c r="A86" s="20" t="s">
        <v>243</v>
      </c>
      <c r="B86" s="20" t="s">
        <v>244</v>
      </c>
      <c r="C86" s="20" t="s">
        <v>10</v>
      </c>
      <c r="D86" s="20" t="s">
        <v>134</v>
      </c>
      <c r="E86" s="20" t="s">
        <v>12</v>
      </c>
      <c r="F86" s="21" t="s">
        <v>905</v>
      </c>
      <c r="G86" s="22">
        <v>91.15</v>
      </c>
      <c r="H86" s="22"/>
    </row>
    <row r="87" spans="1:8" x14ac:dyDescent="0.2">
      <c r="A87" s="20" t="s">
        <v>245</v>
      </c>
      <c r="B87" s="20" t="s">
        <v>246</v>
      </c>
      <c r="C87" s="20" t="s">
        <v>10</v>
      </c>
      <c r="D87" s="20" t="s">
        <v>159</v>
      </c>
      <c r="E87" s="20" t="s">
        <v>12</v>
      </c>
      <c r="F87" s="21" t="s">
        <v>912</v>
      </c>
      <c r="G87" s="22">
        <v>91.15</v>
      </c>
      <c r="H87" s="22"/>
    </row>
    <row r="88" spans="1:8" x14ac:dyDescent="0.2">
      <c r="A88" s="20" t="s">
        <v>247</v>
      </c>
      <c r="B88" s="20" t="s">
        <v>248</v>
      </c>
      <c r="C88" s="20" t="s">
        <v>10</v>
      </c>
      <c r="D88" s="20" t="s">
        <v>249</v>
      </c>
      <c r="E88" s="20" t="s">
        <v>12</v>
      </c>
      <c r="F88" s="21" t="s">
        <v>914</v>
      </c>
      <c r="G88" s="22">
        <v>98.49</v>
      </c>
      <c r="H88" s="22">
        <v>66.83</v>
      </c>
    </row>
    <row r="89" spans="1:8" x14ac:dyDescent="0.2">
      <c r="A89" s="20" t="s">
        <v>250</v>
      </c>
      <c r="B89" s="20" t="s">
        <v>251</v>
      </c>
      <c r="C89" s="20" t="s">
        <v>10</v>
      </c>
      <c r="D89" s="20" t="s">
        <v>252</v>
      </c>
      <c r="E89" s="20" t="s">
        <v>12</v>
      </c>
      <c r="F89" s="21" t="s">
        <v>916</v>
      </c>
      <c r="G89" s="22">
        <v>91.15</v>
      </c>
      <c r="H89" s="22">
        <v>68.78</v>
      </c>
    </row>
    <row r="90" spans="1:8" x14ac:dyDescent="0.2">
      <c r="A90" s="20" t="s">
        <v>253</v>
      </c>
      <c r="B90" s="20" t="s">
        <v>254</v>
      </c>
      <c r="C90" s="20" t="s">
        <v>10</v>
      </c>
      <c r="D90" s="20" t="s">
        <v>255</v>
      </c>
      <c r="E90" s="20" t="s">
        <v>12</v>
      </c>
      <c r="F90" s="21" t="s">
        <v>918</v>
      </c>
      <c r="G90" s="22">
        <v>96.06</v>
      </c>
      <c r="H90" s="22">
        <v>69.62</v>
      </c>
    </row>
    <row r="91" spans="1:8" x14ac:dyDescent="0.2">
      <c r="A91" s="20" t="s">
        <v>256</v>
      </c>
      <c r="B91" s="20" t="s">
        <v>257</v>
      </c>
      <c r="C91" s="20" t="s">
        <v>10</v>
      </c>
      <c r="D91" s="20" t="s">
        <v>258</v>
      </c>
      <c r="E91" s="20" t="s">
        <v>12</v>
      </c>
      <c r="F91" s="21" t="s">
        <v>920</v>
      </c>
      <c r="G91" s="22">
        <v>91.15</v>
      </c>
      <c r="H91" s="22">
        <v>69.62</v>
      </c>
    </row>
    <row r="92" spans="1:8" x14ac:dyDescent="0.2">
      <c r="A92" s="20" t="s">
        <v>259</v>
      </c>
      <c r="B92" s="20" t="s">
        <v>260</v>
      </c>
      <c r="C92" s="20" t="s">
        <v>10</v>
      </c>
      <c r="D92" s="20" t="s">
        <v>261</v>
      </c>
      <c r="E92" s="20" t="s">
        <v>12</v>
      </c>
      <c r="F92" s="21" t="s">
        <v>922</v>
      </c>
      <c r="G92" s="22">
        <v>91.15</v>
      </c>
      <c r="H92" s="22">
        <v>69.62</v>
      </c>
    </row>
    <row r="93" spans="1:8" x14ac:dyDescent="0.2">
      <c r="A93" s="20" t="s">
        <v>262</v>
      </c>
      <c r="B93" s="20" t="s">
        <v>263</v>
      </c>
      <c r="C93" s="20" t="s">
        <v>10</v>
      </c>
      <c r="D93" s="20" t="s">
        <v>264</v>
      </c>
      <c r="E93" s="20" t="s">
        <v>12</v>
      </c>
      <c r="F93" s="21" t="s">
        <v>924</v>
      </c>
      <c r="G93" s="22">
        <v>91.15</v>
      </c>
      <c r="H93" s="22">
        <v>69.62</v>
      </c>
    </row>
    <row r="94" spans="1:8" x14ac:dyDescent="0.2">
      <c r="A94" s="20" t="s">
        <v>265</v>
      </c>
      <c r="B94" s="20" t="s">
        <v>266</v>
      </c>
      <c r="C94" s="20" t="s">
        <v>10</v>
      </c>
      <c r="D94" s="20" t="s">
        <v>264</v>
      </c>
      <c r="E94" s="20" t="s">
        <v>12</v>
      </c>
      <c r="F94" s="21" t="s">
        <v>926</v>
      </c>
      <c r="G94" s="22">
        <v>91.15</v>
      </c>
      <c r="H94" s="22"/>
    </row>
    <row r="95" spans="1:8" x14ac:dyDescent="0.2">
      <c r="A95" s="20" t="s">
        <v>267</v>
      </c>
      <c r="B95" s="20" t="s">
        <v>268</v>
      </c>
      <c r="C95" s="20" t="s">
        <v>10</v>
      </c>
      <c r="D95" s="20" t="s">
        <v>269</v>
      </c>
      <c r="E95" s="20" t="s">
        <v>12</v>
      </c>
      <c r="F95" s="21" t="s">
        <v>928</v>
      </c>
      <c r="G95" s="22">
        <v>91.15</v>
      </c>
      <c r="H95" s="22"/>
    </row>
    <row r="96" spans="1:8" x14ac:dyDescent="0.2">
      <c r="A96" s="20" t="s">
        <v>270</v>
      </c>
      <c r="B96" s="20" t="s">
        <v>271</v>
      </c>
      <c r="C96" s="20" t="s">
        <v>10</v>
      </c>
      <c r="D96" s="20" t="s">
        <v>272</v>
      </c>
      <c r="E96" s="20" t="s">
        <v>12</v>
      </c>
      <c r="F96" s="21" t="s">
        <v>930</v>
      </c>
      <c r="G96" s="22">
        <v>91.15</v>
      </c>
      <c r="H96" s="22"/>
    </row>
    <row r="97" spans="1:8" x14ac:dyDescent="0.2">
      <c r="A97" s="20" t="s">
        <v>273</v>
      </c>
      <c r="B97" s="20" t="s">
        <v>274</v>
      </c>
      <c r="C97" s="20" t="s">
        <v>10</v>
      </c>
      <c r="D97" s="20" t="s">
        <v>275</v>
      </c>
      <c r="E97" s="20" t="s">
        <v>12</v>
      </c>
      <c r="F97" s="21" t="s">
        <v>932</v>
      </c>
      <c r="G97" s="22">
        <v>98.49</v>
      </c>
      <c r="H97" s="22"/>
    </row>
    <row r="98" spans="1:8" x14ac:dyDescent="0.2">
      <c r="A98" s="20" t="s">
        <v>276</v>
      </c>
      <c r="B98" s="20" t="s">
        <v>277</v>
      </c>
      <c r="C98" s="20" t="s">
        <v>278</v>
      </c>
      <c r="D98" s="20" t="s">
        <v>279</v>
      </c>
      <c r="E98" s="20" t="s">
        <v>12</v>
      </c>
      <c r="F98" s="21" t="s">
        <v>934</v>
      </c>
      <c r="G98" s="22">
        <v>97.39</v>
      </c>
      <c r="H98" s="22"/>
    </row>
    <row r="99" spans="1:8" x14ac:dyDescent="0.2">
      <c r="A99" s="20" t="s">
        <v>280</v>
      </c>
      <c r="B99" s="20" t="s">
        <v>281</v>
      </c>
      <c r="C99" s="20" t="s">
        <v>10</v>
      </c>
      <c r="D99" s="20" t="s">
        <v>282</v>
      </c>
      <c r="E99" s="20" t="s">
        <v>12</v>
      </c>
      <c r="F99" s="21" t="s">
        <v>936</v>
      </c>
      <c r="G99" s="22">
        <v>98.49</v>
      </c>
      <c r="H99" s="22"/>
    </row>
    <row r="100" spans="1:8" x14ac:dyDescent="0.2">
      <c r="A100" s="20" t="s">
        <v>283</v>
      </c>
      <c r="B100" s="20" t="s">
        <v>284</v>
      </c>
      <c r="C100" s="20" t="s">
        <v>10</v>
      </c>
      <c r="D100" s="20" t="s">
        <v>285</v>
      </c>
      <c r="E100" s="20" t="s">
        <v>12</v>
      </c>
      <c r="F100" s="21" t="s">
        <v>938</v>
      </c>
      <c r="G100" s="22">
        <v>98.49</v>
      </c>
      <c r="H100" s="22"/>
    </row>
    <row r="101" spans="1:8" x14ac:dyDescent="0.2">
      <c r="A101" s="20" t="s">
        <v>286</v>
      </c>
      <c r="B101" s="20" t="s">
        <v>287</v>
      </c>
      <c r="C101" s="20" t="s">
        <v>10</v>
      </c>
      <c r="D101" s="20" t="s">
        <v>288</v>
      </c>
      <c r="E101" s="20" t="s">
        <v>12</v>
      </c>
      <c r="F101" s="21" t="s">
        <v>940</v>
      </c>
      <c r="G101" s="22">
        <v>71.37</v>
      </c>
      <c r="H101" s="22"/>
    </row>
    <row r="102" spans="1:8" x14ac:dyDescent="0.2">
      <c r="A102" s="20" t="s">
        <v>286</v>
      </c>
      <c r="B102" s="20" t="s">
        <v>289</v>
      </c>
      <c r="C102" s="20" t="s">
        <v>10</v>
      </c>
      <c r="D102" s="20" t="s">
        <v>290</v>
      </c>
      <c r="E102" s="20" t="s">
        <v>12</v>
      </c>
      <c r="F102" s="21" t="s">
        <v>942</v>
      </c>
      <c r="G102" s="22">
        <v>91.15</v>
      </c>
      <c r="H102" s="22"/>
    </row>
    <row r="103" spans="1:8" x14ac:dyDescent="0.2">
      <c r="A103" s="20" t="s">
        <v>286</v>
      </c>
      <c r="B103" s="20" t="s">
        <v>291</v>
      </c>
      <c r="C103" s="20" t="s">
        <v>10</v>
      </c>
      <c r="D103" s="20" t="s">
        <v>292</v>
      </c>
      <c r="E103" s="20" t="s">
        <v>12</v>
      </c>
      <c r="F103" s="21" t="s">
        <v>944</v>
      </c>
      <c r="G103" s="22">
        <v>91.15</v>
      </c>
      <c r="H103" s="22"/>
    </row>
    <row r="104" spans="1:8" x14ac:dyDescent="0.2">
      <c r="A104" s="20" t="s">
        <v>286</v>
      </c>
      <c r="B104" s="20" t="s">
        <v>293</v>
      </c>
      <c r="C104" s="20" t="s">
        <v>10</v>
      </c>
      <c r="D104" s="20" t="s">
        <v>294</v>
      </c>
      <c r="E104" s="20" t="s">
        <v>12</v>
      </c>
      <c r="F104" s="21" t="s">
        <v>946</v>
      </c>
      <c r="G104" s="22">
        <v>91.15</v>
      </c>
      <c r="H104" s="22"/>
    </row>
    <row r="105" spans="1:8" x14ac:dyDescent="0.2">
      <c r="A105" s="20" t="s">
        <v>295</v>
      </c>
      <c r="B105" s="20" t="s">
        <v>296</v>
      </c>
      <c r="C105" s="20" t="s">
        <v>10</v>
      </c>
      <c r="D105" s="20" t="s">
        <v>297</v>
      </c>
      <c r="E105" s="20" t="s">
        <v>12</v>
      </c>
      <c r="F105" s="21" t="s">
        <v>948</v>
      </c>
      <c r="G105" s="22">
        <v>98.49</v>
      </c>
      <c r="H105" s="22">
        <v>69.62</v>
      </c>
    </row>
    <row r="106" spans="1:8" x14ac:dyDescent="0.2">
      <c r="A106" s="20" t="s">
        <v>298</v>
      </c>
      <c r="B106" s="20" t="s">
        <v>299</v>
      </c>
      <c r="C106" s="20" t="s">
        <v>10</v>
      </c>
      <c r="D106" s="20" t="s">
        <v>300</v>
      </c>
      <c r="E106" s="20" t="s">
        <v>12</v>
      </c>
      <c r="F106" s="21" t="s">
        <v>950</v>
      </c>
      <c r="G106" s="22">
        <v>98.49</v>
      </c>
      <c r="H106" s="22"/>
    </row>
    <row r="107" spans="1:8" x14ac:dyDescent="0.2">
      <c r="A107" s="20" t="s">
        <v>301</v>
      </c>
      <c r="B107" s="20" t="s">
        <v>302</v>
      </c>
      <c r="C107" s="20" t="s">
        <v>10</v>
      </c>
      <c r="D107" s="20" t="s">
        <v>303</v>
      </c>
      <c r="E107" s="20" t="s">
        <v>12</v>
      </c>
      <c r="F107" s="21" t="s">
        <v>952</v>
      </c>
      <c r="G107" s="22">
        <v>98.49</v>
      </c>
      <c r="H107" s="22"/>
    </row>
    <row r="108" spans="1:8" x14ac:dyDescent="0.2">
      <c r="A108" s="20" t="s">
        <v>304</v>
      </c>
      <c r="B108" s="20" t="s">
        <v>305</v>
      </c>
      <c r="C108" s="20" t="s">
        <v>10</v>
      </c>
      <c r="D108" s="20" t="s">
        <v>306</v>
      </c>
      <c r="E108" s="20" t="s">
        <v>12</v>
      </c>
      <c r="F108" s="21" t="s">
        <v>954</v>
      </c>
      <c r="G108" s="22">
        <v>98.49</v>
      </c>
      <c r="H108" s="22"/>
    </row>
    <row r="109" spans="1:8" x14ac:dyDescent="0.2">
      <c r="A109" s="20" t="s">
        <v>307</v>
      </c>
      <c r="B109" s="20" t="s">
        <v>308</v>
      </c>
      <c r="C109" s="20" t="s">
        <v>10</v>
      </c>
      <c r="D109" s="20" t="s">
        <v>309</v>
      </c>
      <c r="E109" s="20" t="s">
        <v>12</v>
      </c>
      <c r="F109" s="21" t="s">
        <v>956</v>
      </c>
      <c r="G109" s="22">
        <v>98.49</v>
      </c>
      <c r="H109" s="22">
        <v>69.62</v>
      </c>
    </row>
    <row r="110" spans="1:8" x14ac:dyDescent="0.2">
      <c r="A110" s="20" t="s">
        <v>310</v>
      </c>
      <c r="B110" s="20" t="s">
        <v>311</v>
      </c>
      <c r="C110" s="20" t="s">
        <v>311</v>
      </c>
      <c r="D110" s="20" t="s">
        <v>162</v>
      </c>
      <c r="E110" s="20" t="s">
        <v>12</v>
      </c>
      <c r="F110" s="21" t="s">
        <v>958</v>
      </c>
      <c r="G110" s="22">
        <v>98.49</v>
      </c>
      <c r="H110" s="22"/>
    </row>
    <row r="111" spans="1:8" x14ac:dyDescent="0.2">
      <c r="A111" s="20" t="s">
        <v>312</v>
      </c>
      <c r="B111" s="20" t="s">
        <v>313</v>
      </c>
      <c r="C111" s="20" t="s">
        <v>10</v>
      </c>
      <c r="D111" s="20" t="s">
        <v>314</v>
      </c>
      <c r="E111" s="20" t="s">
        <v>12</v>
      </c>
      <c r="F111" s="21" t="s">
        <v>960</v>
      </c>
      <c r="G111" s="22">
        <v>98.49</v>
      </c>
      <c r="H111" s="22"/>
    </row>
    <row r="112" spans="1:8" x14ac:dyDescent="0.2">
      <c r="A112" s="20" t="s">
        <v>315</v>
      </c>
      <c r="B112" s="20" t="s">
        <v>316</v>
      </c>
      <c r="C112" s="20" t="s">
        <v>10</v>
      </c>
      <c r="D112" s="20" t="s">
        <v>317</v>
      </c>
      <c r="E112" s="20" t="s">
        <v>114</v>
      </c>
      <c r="F112" s="21" t="s">
        <v>962</v>
      </c>
      <c r="G112" s="22">
        <v>98.49</v>
      </c>
      <c r="H112" s="22"/>
    </row>
    <row r="113" spans="1:8" x14ac:dyDescent="0.2">
      <c r="A113" s="20" t="s">
        <v>318</v>
      </c>
      <c r="B113" s="20" t="s">
        <v>319</v>
      </c>
      <c r="C113" s="20" t="s">
        <v>10</v>
      </c>
      <c r="D113" s="20" t="s">
        <v>159</v>
      </c>
      <c r="E113" s="20" t="s">
        <v>12</v>
      </c>
      <c r="F113" s="21" t="s">
        <v>964</v>
      </c>
      <c r="G113" s="22">
        <v>98.49</v>
      </c>
      <c r="H113" s="22"/>
    </row>
    <row r="114" spans="1:8" x14ac:dyDescent="0.2">
      <c r="A114" s="20" t="s">
        <v>320</v>
      </c>
      <c r="B114" s="20" t="s">
        <v>321</v>
      </c>
      <c r="C114" s="20" t="s">
        <v>10</v>
      </c>
      <c r="D114" s="20" t="s">
        <v>322</v>
      </c>
      <c r="E114" s="20" t="s">
        <v>12</v>
      </c>
      <c r="F114" s="21" t="s">
        <v>966</v>
      </c>
      <c r="G114" s="22">
        <v>98.49</v>
      </c>
      <c r="H114" s="22"/>
    </row>
    <row r="115" spans="1:8" x14ac:dyDescent="0.2">
      <c r="A115" s="20" t="s">
        <v>323</v>
      </c>
      <c r="B115" s="20" t="s">
        <v>324</v>
      </c>
      <c r="C115" s="20" t="s">
        <v>10</v>
      </c>
      <c r="D115" s="20" t="s">
        <v>325</v>
      </c>
      <c r="E115" s="20" t="s">
        <v>12</v>
      </c>
      <c r="F115" s="21" t="s">
        <v>968</v>
      </c>
      <c r="G115" s="22">
        <v>98.49</v>
      </c>
      <c r="H115" s="22">
        <v>69.62</v>
      </c>
    </row>
    <row r="116" spans="1:8" x14ac:dyDescent="0.2">
      <c r="A116" s="20" t="s">
        <v>326</v>
      </c>
      <c r="B116" s="20" t="s">
        <v>327</v>
      </c>
      <c r="C116" s="20" t="s">
        <v>10</v>
      </c>
      <c r="D116" s="20" t="s">
        <v>328</v>
      </c>
      <c r="E116" s="20" t="s">
        <v>12</v>
      </c>
      <c r="F116" s="21" t="s">
        <v>970</v>
      </c>
      <c r="G116" s="22">
        <v>91.15</v>
      </c>
      <c r="H116" s="22"/>
    </row>
    <row r="117" spans="1:8" x14ac:dyDescent="0.2">
      <c r="A117" s="20" t="s">
        <v>329</v>
      </c>
      <c r="B117" s="20" t="s">
        <v>330</v>
      </c>
      <c r="C117" s="20" t="s">
        <v>10</v>
      </c>
      <c r="D117" s="20" t="s">
        <v>331</v>
      </c>
      <c r="E117" s="20" t="s">
        <v>12</v>
      </c>
      <c r="F117" s="21" t="s">
        <v>972</v>
      </c>
      <c r="G117" s="22">
        <v>91.15</v>
      </c>
      <c r="H117" s="22"/>
    </row>
    <row r="118" spans="1:8" x14ac:dyDescent="0.2">
      <c r="A118" s="20" t="s">
        <v>332</v>
      </c>
      <c r="B118" s="20" t="s">
        <v>333</v>
      </c>
      <c r="C118" s="20" t="s">
        <v>10</v>
      </c>
      <c r="D118" s="20" t="s">
        <v>334</v>
      </c>
      <c r="E118" s="20" t="s">
        <v>12</v>
      </c>
      <c r="F118" s="21" t="s">
        <v>974</v>
      </c>
      <c r="G118" s="22">
        <v>91.15</v>
      </c>
      <c r="H118" s="22"/>
    </row>
    <row r="119" spans="1:8" x14ac:dyDescent="0.2">
      <c r="A119" s="20" t="s">
        <v>335</v>
      </c>
      <c r="B119" s="20" t="s">
        <v>336</v>
      </c>
      <c r="C119" s="20" t="s">
        <v>10</v>
      </c>
      <c r="D119" s="20" t="s">
        <v>325</v>
      </c>
      <c r="E119" s="20" t="s">
        <v>12</v>
      </c>
      <c r="F119" s="21" t="s">
        <v>976</v>
      </c>
      <c r="G119" s="22">
        <v>91.15</v>
      </c>
      <c r="H119" s="22"/>
    </row>
    <row r="120" spans="1:8" x14ac:dyDescent="0.2">
      <c r="A120" s="20" t="s">
        <v>337</v>
      </c>
      <c r="B120" s="20" t="s">
        <v>338</v>
      </c>
      <c r="C120" s="20" t="s">
        <v>10</v>
      </c>
      <c r="D120" s="20" t="s">
        <v>93</v>
      </c>
      <c r="E120" s="20" t="s">
        <v>12</v>
      </c>
      <c r="F120" s="21" t="s">
        <v>978</v>
      </c>
      <c r="G120" s="22">
        <v>89.18</v>
      </c>
      <c r="H120" s="22">
        <v>69.62</v>
      </c>
    </row>
    <row r="121" spans="1:8" x14ac:dyDescent="0.2">
      <c r="A121" s="20" t="s">
        <v>339</v>
      </c>
      <c r="B121" s="20" t="s">
        <v>340</v>
      </c>
      <c r="C121" s="20" t="s">
        <v>10</v>
      </c>
      <c r="D121" s="20" t="s">
        <v>341</v>
      </c>
      <c r="E121" s="20" t="s">
        <v>12</v>
      </c>
      <c r="F121" s="21" t="s">
        <v>980</v>
      </c>
      <c r="G121" s="22">
        <v>94.09</v>
      </c>
      <c r="H121" s="22">
        <v>69.62</v>
      </c>
    </row>
    <row r="122" spans="1:8" x14ac:dyDescent="0.2">
      <c r="A122" s="20" t="s">
        <v>342</v>
      </c>
      <c r="B122" s="20" t="s">
        <v>343</v>
      </c>
      <c r="C122" s="20" t="s">
        <v>10</v>
      </c>
      <c r="D122" s="20" t="s">
        <v>218</v>
      </c>
      <c r="E122" s="20" t="s">
        <v>12</v>
      </c>
      <c r="F122" s="21" t="s">
        <v>982</v>
      </c>
      <c r="G122" s="22">
        <v>91.15</v>
      </c>
      <c r="H122" s="22">
        <v>69.62</v>
      </c>
    </row>
    <row r="123" spans="1:8" x14ac:dyDescent="0.2">
      <c r="A123" s="20" t="s">
        <v>344</v>
      </c>
      <c r="B123" s="20" t="s">
        <v>345</v>
      </c>
      <c r="C123" s="20" t="s">
        <v>10</v>
      </c>
      <c r="D123" s="20" t="s">
        <v>346</v>
      </c>
      <c r="E123" s="20" t="s">
        <v>12</v>
      </c>
      <c r="F123" s="21" t="s">
        <v>984</v>
      </c>
      <c r="G123" s="22">
        <v>91.15</v>
      </c>
      <c r="H123" s="22">
        <v>69.62</v>
      </c>
    </row>
    <row r="124" spans="1:8" x14ac:dyDescent="0.2">
      <c r="A124" s="20" t="s">
        <v>347</v>
      </c>
      <c r="B124" s="20" t="s">
        <v>348</v>
      </c>
      <c r="C124" s="20" t="s">
        <v>10</v>
      </c>
      <c r="D124" s="20" t="s">
        <v>349</v>
      </c>
      <c r="E124" s="20" t="s">
        <v>12</v>
      </c>
      <c r="F124" s="21" t="s">
        <v>986</v>
      </c>
      <c r="G124" s="22">
        <v>91.15</v>
      </c>
      <c r="H124" s="22">
        <v>69.62</v>
      </c>
    </row>
    <row r="125" spans="1:8" x14ac:dyDescent="0.2">
      <c r="A125" s="20" t="s">
        <v>350</v>
      </c>
      <c r="B125" s="20" t="s">
        <v>351</v>
      </c>
      <c r="C125" s="20" t="s">
        <v>10</v>
      </c>
      <c r="D125" s="20" t="s">
        <v>84</v>
      </c>
      <c r="E125" s="20" t="s">
        <v>12</v>
      </c>
      <c r="F125" s="21" t="s">
        <v>988</v>
      </c>
      <c r="G125" s="22">
        <v>91.15</v>
      </c>
      <c r="H125" s="22">
        <v>69.62</v>
      </c>
    </row>
    <row r="126" spans="1:8" x14ac:dyDescent="0.2">
      <c r="A126" s="20" t="s">
        <v>352</v>
      </c>
      <c r="B126" s="20" t="s">
        <v>353</v>
      </c>
      <c r="C126" s="20" t="s">
        <v>10</v>
      </c>
      <c r="D126" s="20" t="s">
        <v>93</v>
      </c>
      <c r="E126" s="20" t="s">
        <v>12</v>
      </c>
      <c r="F126" s="21" t="s">
        <v>978</v>
      </c>
      <c r="G126" s="22">
        <v>91.21</v>
      </c>
      <c r="H126" s="22">
        <v>69.62</v>
      </c>
    </row>
    <row r="127" spans="1:8" x14ac:dyDescent="0.2">
      <c r="A127" s="20" t="s">
        <v>354</v>
      </c>
      <c r="B127" s="20" t="s">
        <v>355</v>
      </c>
      <c r="C127" s="20" t="s">
        <v>10</v>
      </c>
      <c r="D127" s="20" t="s">
        <v>356</v>
      </c>
      <c r="E127" s="20" t="s">
        <v>12</v>
      </c>
      <c r="F127" s="21" t="s">
        <v>991</v>
      </c>
      <c r="G127" s="22">
        <v>91.21</v>
      </c>
      <c r="H127" s="22"/>
    </row>
    <row r="128" spans="1:8" x14ac:dyDescent="0.2">
      <c r="A128" s="20" t="s">
        <v>357</v>
      </c>
      <c r="B128" s="20" t="s">
        <v>358</v>
      </c>
      <c r="C128" s="20" t="s">
        <v>10</v>
      </c>
      <c r="D128" s="20" t="s">
        <v>359</v>
      </c>
      <c r="E128" s="20" t="s">
        <v>12</v>
      </c>
      <c r="F128" s="21" t="s">
        <v>993</v>
      </c>
      <c r="G128" s="22">
        <v>91.15</v>
      </c>
      <c r="H128" s="22">
        <v>69.62</v>
      </c>
    </row>
    <row r="129" spans="1:8" x14ac:dyDescent="0.2">
      <c r="A129" s="20" t="s">
        <v>360</v>
      </c>
      <c r="B129" s="20" t="s">
        <v>361</v>
      </c>
      <c r="C129" s="20" t="s">
        <v>361</v>
      </c>
      <c r="D129" s="20" t="s">
        <v>362</v>
      </c>
      <c r="E129" s="20" t="s">
        <v>12</v>
      </c>
      <c r="F129" s="21" t="s">
        <v>995</v>
      </c>
      <c r="G129" s="22">
        <v>91.15</v>
      </c>
      <c r="H129" s="22"/>
    </row>
    <row r="130" spans="1:8" x14ac:dyDescent="0.2">
      <c r="A130" s="20" t="s">
        <v>363</v>
      </c>
      <c r="B130" s="20" t="s">
        <v>364</v>
      </c>
      <c r="C130" s="20" t="s">
        <v>10</v>
      </c>
      <c r="D130" s="20" t="s">
        <v>365</v>
      </c>
      <c r="E130" s="20" t="s">
        <v>12</v>
      </c>
      <c r="F130" s="21" t="s">
        <v>997</v>
      </c>
      <c r="G130" s="22">
        <v>91.15</v>
      </c>
      <c r="H130" s="22">
        <v>67.63</v>
      </c>
    </row>
    <row r="131" spans="1:8" x14ac:dyDescent="0.2">
      <c r="A131" s="20" t="s">
        <v>366</v>
      </c>
      <c r="B131" s="20" t="s">
        <v>364</v>
      </c>
      <c r="C131" s="20" t="s">
        <v>10</v>
      </c>
      <c r="D131" s="20" t="s">
        <v>365</v>
      </c>
      <c r="E131" s="20" t="s">
        <v>12</v>
      </c>
      <c r="F131" s="21" t="s">
        <v>997</v>
      </c>
      <c r="G131" s="22">
        <v>91.15</v>
      </c>
      <c r="H131" s="22"/>
    </row>
    <row r="132" spans="1:8" x14ac:dyDescent="0.2">
      <c r="A132" s="20" t="s">
        <v>367</v>
      </c>
      <c r="B132" s="20" t="s">
        <v>368</v>
      </c>
      <c r="C132" s="20" t="s">
        <v>10</v>
      </c>
      <c r="D132" s="20" t="s">
        <v>365</v>
      </c>
      <c r="E132" s="20" t="s">
        <v>12</v>
      </c>
      <c r="F132" s="21" t="s">
        <v>1000</v>
      </c>
      <c r="G132" s="22">
        <v>89.26</v>
      </c>
      <c r="H132" s="22"/>
    </row>
    <row r="133" spans="1:8" x14ac:dyDescent="0.2">
      <c r="A133" s="20" t="s">
        <v>369</v>
      </c>
      <c r="B133" s="20" t="s">
        <v>370</v>
      </c>
      <c r="C133" s="20" t="s">
        <v>10</v>
      </c>
      <c r="D133" s="20" t="s">
        <v>365</v>
      </c>
      <c r="E133" s="20" t="s">
        <v>12</v>
      </c>
      <c r="F133" s="21" t="s">
        <v>1002</v>
      </c>
      <c r="G133" s="22">
        <v>89.26</v>
      </c>
      <c r="H133" s="22">
        <v>67.569999999999993</v>
      </c>
    </row>
    <row r="134" spans="1:8" x14ac:dyDescent="0.2">
      <c r="A134" s="20" t="s">
        <v>371</v>
      </c>
      <c r="B134" s="20" t="s">
        <v>372</v>
      </c>
      <c r="C134" s="20" t="s">
        <v>10</v>
      </c>
      <c r="D134" s="20" t="s">
        <v>373</v>
      </c>
      <c r="E134" s="20" t="s">
        <v>12</v>
      </c>
      <c r="F134" s="21" t="s">
        <v>1004</v>
      </c>
      <c r="G134" s="22">
        <v>87.92</v>
      </c>
      <c r="H134" s="22"/>
    </row>
    <row r="135" spans="1:8" x14ac:dyDescent="0.2">
      <c r="A135" s="20" t="s">
        <v>367</v>
      </c>
      <c r="B135" s="20" t="s">
        <v>374</v>
      </c>
      <c r="C135" s="20" t="s">
        <v>10</v>
      </c>
      <c r="D135" s="20" t="s">
        <v>365</v>
      </c>
      <c r="E135" s="20" t="s">
        <v>12</v>
      </c>
      <c r="F135" s="21" t="s">
        <v>1006</v>
      </c>
      <c r="G135" s="22">
        <v>87.92</v>
      </c>
      <c r="H135" s="22"/>
    </row>
    <row r="136" spans="1:8" x14ac:dyDescent="0.2">
      <c r="A136" s="20" t="s">
        <v>375</v>
      </c>
      <c r="B136" s="20" t="s">
        <v>376</v>
      </c>
      <c r="C136" s="20" t="s">
        <v>10</v>
      </c>
      <c r="D136" s="20" t="s">
        <v>377</v>
      </c>
      <c r="E136" s="20" t="s">
        <v>12</v>
      </c>
      <c r="F136" s="21" t="s">
        <v>1008</v>
      </c>
      <c r="G136" s="22">
        <v>98.49</v>
      </c>
      <c r="H136" s="22"/>
    </row>
    <row r="137" spans="1:8" x14ac:dyDescent="0.2">
      <c r="A137" s="20" t="s">
        <v>378</v>
      </c>
      <c r="B137" s="20" t="s">
        <v>379</v>
      </c>
      <c r="C137" s="20" t="s">
        <v>10</v>
      </c>
      <c r="D137" s="20" t="s">
        <v>380</v>
      </c>
      <c r="E137" s="20" t="s">
        <v>12</v>
      </c>
      <c r="F137" s="21" t="s">
        <v>1010</v>
      </c>
      <c r="G137" s="22">
        <v>91.15</v>
      </c>
      <c r="H137" s="22">
        <v>68.78</v>
      </c>
    </row>
    <row r="138" spans="1:8" x14ac:dyDescent="0.2">
      <c r="A138" s="20" t="s">
        <v>381</v>
      </c>
      <c r="B138" s="20" t="s">
        <v>382</v>
      </c>
      <c r="C138" s="20" t="s">
        <v>10</v>
      </c>
      <c r="D138" s="20" t="s">
        <v>383</v>
      </c>
      <c r="E138" s="20" t="s">
        <v>12</v>
      </c>
      <c r="F138" s="21" t="s">
        <v>1012</v>
      </c>
      <c r="G138" s="22">
        <v>91.15</v>
      </c>
      <c r="H138" s="22">
        <v>67.63</v>
      </c>
    </row>
    <row r="139" spans="1:8" x14ac:dyDescent="0.2">
      <c r="A139" s="20" t="s">
        <v>384</v>
      </c>
      <c r="B139" s="20" t="s">
        <v>385</v>
      </c>
      <c r="C139" s="20" t="s">
        <v>10</v>
      </c>
      <c r="D139" s="20" t="s">
        <v>24</v>
      </c>
      <c r="E139" s="20" t="s">
        <v>12</v>
      </c>
      <c r="F139" s="21" t="s">
        <v>1014</v>
      </c>
      <c r="G139" s="22">
        <v>67.09</v>
      </c>
      <c r="H139" s="22"/>
    </row>
    <row r="140" spans="1:8" x14ac:dyDescent="0.2">
      <c r="A140" s="20" t="s">
        <v>386</v>
      </c>
      <c r="B140" s="20" t="s">
        <v>387</v>
      </c>
      <c r="C140" s="20" t="s">
        <v>10</v>
      </c>
      <c r="D140" s="20" t="s">
        <v>388</v>
      </c>
      <c r="E140" s="20" t="s">
        <v>12</v>
      </c>
      <c r="F140" s="21" t="s">
        <v>1016</v>
      </c>
      <c r="G140" s="22">
        <v>97.31</v>
      </c>
      <c r="H140" s="22">
        <v>68.78</v>
      </c>
    </row>
    <row r="141" spans="1:8" x14ac:dyDescent="0.2">
      <c r="A141" s="20" t="s">
        <v>389</v>
      </c>
      <c r="B141" s="20" t="s">
        <v>390</v>
      </c>
      <c r="C141" s="20" t="s">
        <v>10</v>
      </c>
      <c r="D141" s="20" t="s">
        <v>11</v>
      </c>
      <c r="E141" s="20" t="s">
        <v>12</v>
      </c>
      <c r="F141" s="21" t="s">
        <v>1018</v>
      </c>
      <c r="G141" s="22">
        <v>98.49</v>
      </c>
      <c r="H141" s="22">
        <v>69.62</v>
      </c>
    </row>
    <row r="142" spans="1:8" x14ac:dyDescent="0.2">
      <c r="A142" s="20" t="s">
        <v>391</v>
      </c>
      <c r="B142" s="20" t="s">
        <v>392</v>
      </c>
      <c r="C142" s="20" t="s">
        <v>10</v>
      </c>
      <c r="D142" s="20" t="s">
        <v>393</v>
      </c>
      <c r="E142" s="20" t="s">
        <v>12</v>
      </c>
      <c r="F142" s="21" t="s">
        <v>1020</v>
      </c>
      <c r="G142" s="22">
        <v>98.49</v>
      </c>
      <c r="H142" s="22"/>
    </row>
    <row r="143" spans="1:8" x14ac:dyDescent="0.2">
      <c r="A143" s="20" t="s">
        <v>394</v>
      </c>
      <c r="B143" s="20" t="s">
        <v>395</v>
      </c>
      <c r="C143" s="20" t="s">
        <v>10</v>
      </c>
      <c r="D143" s="20" t="s">
        <v>396</v>
      </c>
      <c r="E143" s="20" t="s">
        <v>12</v>
      </c>
      <c r="F143" s="21" t="s">
        <v>1022</v>
      </c>
      <c r="G143" s="22">
        <v>98.49</v>
      </c>
      <c r="H143" s="22"/>
    </row>
    <row r="144" spans="1:8" x14ac:dyDescent="0.2">
      <c r="A144" s="20" t="s">
        <v>397</v>
      </c>
      <c r="B144" s="20" t="s">
        <v>398</v>
      </c>
      <c r="C144" s="20" t="s">
        <v>10</v>
      </c>
      <c r="D144" s="20" t="s">
        <v>399</v>
      </c>
      <c r="E144" s="20" t="s">
        <v>12</v>
      </c>
      <c r="F144" s="21" t="s">
        <v>1024</v>
      </c>
      <c r="G144" s="22">
        <v>98.49</v>
      </c>
      <c r="H144" s="22">
        <v>69.62</v>
      </c>
    </row>
    <row r="145" spans="1:8" x14ac:dyDescent="0.2">
      <c r="A145" s="20" t="s">
        <v>400</v>
      </c>
      <c r="B145" s="20" t="s">
        <v>401</v>
      </c>
      <c r="C145" s="20" t="s">
        <v>10</v>
      </c>
      <c r="D145" s="20" t="s">
        <v>178</v>
      </c>
      <c r="E145" s="20" t="s">
        <v>12</v>
      </c>
      <c r="F145" s="21" t="s">
        <v>1026</v>
      </c>
      <c r="G145" s="22">
        <v>91.15</v>
      </c>
      <c r="H145" s="22"/>
    </row>
    <row r="146" spans="1:8" x14ac:dyDescent="0.2">
      <c r="A146" s="20" t="s">
        <v>402</v>
      </c>
      <c r="B146" s="20" t="s">
        <v>403</v>
      </c>
      <c r="C146" s="20" t="s">
        <v>10</v>
      </c>
      <c r="D146" s="20" t="s">
        <v>178</v>
      </c>
      <c r="E146" s="20" t="s">
        <v>12</v>
      </c>
      <c r="F146" s="21" t="s">
        <v>1028</v>
      </c>
      <c r="G146" s="22">
        <v>91.15</v>
      </c>
      <c r="H146" s="22"/>
    </row>
    <row r="147" spans="1:8" x14ac:dyDescent="0.2">
      <c r="A147" s="20" t="s">
        <v>404</v>
      </c>
      <c r="B147" s="20" t="s">
        <v>405</v>
      </c>
      <c r="C147" s="20" t="s">
        <v>10</v>
      </c>
      <c r="D147" s="20" t="s">
        <v>406</v>
      </c>
      <c r="E147" s="20" t="s">
        <v>12</v>
      </c>
      <c r="F147" s="21" t="s">
        <v>1030</v>
      </c>
      <c r="G147" s="22">
        <v>98.49</v>
      </c>
      <c r="H147" s="22"/>
    </row>
    <row r="148" spans="1:8" x14ac:dyDescent="0.2">
      <c r="A148" s="20" t="s">
        <v>407</v>
      </c>
      <c r="B148" s="20" t="s">
        <v>408</v>
      </c>
      <c r="C148" s="20" t="s">
        <v>10</v>
      </c>
      <c r="D148" s="20" t="s">
        <v>406</v>
      </c>
      <c r="E148" s="20" t="s">
        <v>12</v>
      </c>
      <c r="F148" s="21" t="s">
        <v>1032</v>
      </c>
      <c r="G148" s="22">
        <v>96.08</v>
      </c>
      <c r="H148" s="22"/>
    </row>
    <row r="149" spans="1:8" x14ac:dyDescent="0.2">
      <c r="A149" s="20" t="s">
        <v>409</v>
      </c>
      <c r="B149" s="20" t="s">
        <v>410</v>
      </c>
      <c r="C149" s="20" t="s">
        <v>10</v>
      </c>
      <c r="D149" s="20" t="s">
        <v>411</v>
      </c>
      <c r="E149" s="20" t="s">
        <v>12</v>
      </c>
      <c r="F149" s="21" t="s">
        <v>1034</v>
      </c>
      <c r="G149" s="22">
        <v>91.12</v>
      </c>
      <c r="H149" s="22"/>
    </row>
    <row r="150" spans="1:8" x14ac:dyDescent="0.2">
      <c r="A150" s="20" t="s">
        <v>412</v>
      </c>
      <c r="B150" s="20" t="s">
        <v>413</v>
      </c>
      <c r="C150" s="20" t="s">
        <v>10</v>
      </c>
      <c r="D150" s="20" t="s">
        <v>110</v>
      </c>
      <c r="E150" s="20" t="s">
        <v>12</v>
      </c>
      <c r="F150" s="21" t="s">
        <v>1036</v>
      </c>
      <c r="G150" s="22">
        <v>91.15</v>
      </c>
      <c r="H150" s="22"/>
    </row>
    <row r="151" spans="1:8" x14ac:dyDescent="0.2">
      <c r="A151" s="20" t="s">
        <v>414</v>
      </c>
      <c r="B151" s="20" t="s">
        <v>415</v>
      </c>
      <c r="C151" s="20" t="s">
        <v>10</v>
      </c>
      <c r="D151" s="20" t="s">
        <v>416</v>
      </c>
      <c r="E151" s="20" t="s">
        <v>12</v>
      </c>
      <c r="F151" s="21" t="s">
        <v>1038</v>
      </c>
      <c r="G151" s="22">
        <v>91.15</v>
      </c>
      <c r="H151" s="22"/>
    </row>
    <row r="152" spans="1:8" x14ac:dyDescent="0.2">
      <c r="A152" s="20" t="s">
        <v>417</v>
      </c>
      <c r="B152" s="20" t="s">
        <v>418</v>
      </c>
      <c r="C152" s="20" t="s">
        <v>10</v>
      </c>
      <c r="D152" s="20" t="s">
        <v>419</v>
      </c>
      <c r="E152" s="20" t="s">
        <v>12</v>
      </c>
      <c r="F152" s="21" t="s">
        <v>1040</v>
      </c>
      <c r="G152" s="22">
        <v>89.75</v>
      </c>
      <c r="H152" s="22"/>
    </row>
    <row r="153" spans="1:8" x14ac:dyDescent="0.2">
      <c r="A153" s="20" t="s">
        <v>420</v>
      </c>
      <c r="B153" s="20" t="s">
        <v>421</v>
      </c>
      <c r="C153" s="20" t="s">
        <v>10</v>
      </c>
      <c r="D153" s="20" t="s">
        <v>419</v>
      </c>
      <c r="E153" s="20" t="s">
        <v>12</v>
      </c>
      <c r="F153" s="21" t="s">
        <v>1042</v>
      </c>
      <c r="G153" s="22">
        <v>91.15</v>
      </c>
      <c r="H153" s="22"/>
    </row>
    <row r="154" spans="1:8" x14ac:dyDescent="0.2">
      <c r="A154" s="20" t="s">
        <v>422</v>
      </c>
      <c r="B154" s="20" t="s">
        <v>423</v>
      </c>
      <c r="C154" s="20" t="s">
        <v>10</v>
      </c>
      <c r="D154" s="20" t="s">
        <v>424</v>
      </c>
      <c r="E154" s="20" t="s">
        <v>12</v>
      </c>
      <c r="F154" s="21" t="s">
        <v>1044</v>
      </c>
      <c r="G154" s="22">
        <v>98.49</v>
      </c>
      <c r="H154" s="22">
        <v>66.83</v>
      </c>
    </row>
    <row r="155" spans="1:8" x14ac:dyDescent="0.2">
      <c r="A155" s="20" t="s">
        <v>425</v>
      </c>
      <c r="B155" s="20" t="s">
        <v>426</v>
      </c>
      <c r="C155" s="20" t="s">
        <v>10</v>
      </c>
      <c r="D155" s="20" t="s">
        <v>90</v>
      </c>
      <c r="E155" s="20" t="s">
        <v>12</v>
      </c>
      <c r="F155" s="21" t="s">
        <v>1046</v>
      </c>
      <c r="G155" s="22">
        <v>91.15</v>
      </c>
      <c r="H155" s="22"/>
    </row>
    <row r="156" spans="1:8" x14ac:dyDescent="0.2">
      <c r="A156" s="20" t="s">
        <v>427</v>
      </c>
      <c r="B156" s="20" t="s">
        <v>428</v>
      </c>
      <c r="C156" s="20" t="s">
        <v>10</v>
      </c>
      <c r="D156" s="20" t="s">
        <v>429</v>
      </c>
      <c r="E156" s="20" t="s">
        <v>12</v>
      </c>
      <c r="F156" s="21" t="s">
        <v>1048</v>
      </c>
      <c r="G156" s="22">
        <v>91.15</v>
      </c>
      <c r="H156" s="22"/>
    </row>
    <row r="157" spans="1:8" x14ac:dyDescent="0.2">
      <c r="A157" s="20" t="s">
        <v>430</v>
      </c>
      <c r="B157" s="20" t="s">
        <v>431</v>
      </c>
      <c r="C157" s="20" t="s">
        <v>10</v>
      </c>
      <c r="D157" s="20" t="s">
        <v>432</v>
      </c>
      <c r="E157" s="20" t="s">
        <v>12</v>
      </c>
      <c r="F157" s="21" t="s">
        <v>1050</v>
      </c>
      <c r="G157" s="22">
        <v>89.44</v>
      </c>
      <c r="H157" s="22">
        <v>68.319999999999993</v>
      </c>
    </row>
    <row r="158" spans="1:8" x14ac:dyDescent="0.2">
      <c r="A158" s="20" t="s">
        <v>433</v>
      </c>
      <c r="B158" s="20" t="s">
        <v>434</v>
      </c>
      <c r="C158" s="20" t="s">
        <v>10</v>
      </c>
      <c r="D158" s="20" t="s">
        <v>435</v>
      </c>
      <c r="E158" s="20" t="s">
        <v>436</v>
      </c>
      <c r="F158" s="21" t="s">
        <v>1052</v>
      </c>
      <c r="G158" s="22">
        <v>89.44</v>
      </c>
      <c r="H158" s="22">
        <v>68.319999999999993</v>
      </c>
    </row>
    <row r="159" spans="1:8" x14ac:dyDescent="0.2">
      <c r="A159" s="20" t="s">
        <v>437</v>
      </c>
      <c r="B159" s="20" t="s">
        <v>438</v>
      </c>
      <c r="C159" s="20" t="s">
        <v>10</v>
      </c>
      <c r="D159" s="20" t="s">
        <v>439</v>
      </c>
      <c r="E159" s="20" t="s">
        <v>12</v>
      </c>
      <c r="F159" s="21" t="s">
        <v>1054</v>
      </c>
      <c r="G159" s="22">
        <v>98.49</v>
      </c>
      <c r="H159" s="22">
        <v>68.650000000000006</v>
      </c>
    </row>
    <row r="160" spans="1:8" x14ac:dyDescent="0.2">
      <c r="A160" s="20" t="s">
        <v>437</v>
      </c>
      <c r="B160" s="20" t="s">
        <v>440</v>
      </c>
      <c r="C160" s="20" t="s">
        <v>441</v>
      </c>
      <c r="D160" s="20" t="s">
        <v>84</v>
      </c>
      <c r="E160" s="20" t="s">
        <v>12</v>
      </c>
      <c r="F160" s="21" t="s">
        <v>1056</v>
      </c>
      <c r="G160" s="22">
        <v>90.87</v>
      </c>
      <c r="H160" s="22">
        <v>68.650000000000006</v>
      </c>
    </row>
    <row r="161" spans="1:8" x14ac:dyDescent="0.2">
      <c r="A161" s="20" t="s">
        <v>437</v>
      </c>
      <c r="B161" s="20" t="s">
        <v>442</v>
      </c>
      <c r="C161" s="20" t="s">
        <v>10</v>
      </c>
      <c r="D161" s="20" t="s">
        <v>341</v>
      </c>
      <c r="E161" s="20" t="s">
        <v>12</v>
      </c>
      <c r="F161" s="21" t="s">
        <v>1058</v>
      </c>
      <c r="G161" s="22">
        <v>98.49</v>
      </c>
      <c r="H161" s="22">
        <v>69.62</v>
      </c>
    </row>
    <row r="162" spans="1:8" x14ac:dyDescent="0.2">
      <c r="A162" s="20" t="s">
        <v>443</v>
      </c>
      <c r="B162" s="20" t="s">
        <v>444</v>
      </c>
      <c r="C162" s="20" t="s">
        <v>10</v>
      </c>
      <c r="D162" s="20" t="s">
        <v>445</v>
      </c>
      <c r="E162" s="20" t="s">
        <v>12</v>
      </c>
      <c r="F162" s="21" t="s">
        <v>1060</v>
      </c>
      <c r="G162" s="22">
        <v>98.49</v>
      </c>
      <c r="H162" s="22">
        <v>69.62</v>
      </c>
    </row>
    <row r="163" spans="1:8" x14ac:dyDescent="0.2">
      <c r="A163" s="20" t="s">
        <v>446</v>
      </c>
      <c r="B163" s="20" t="s">
        <v>447</v>
      </c>
      <c r="C163" s="20" t="s">
        <v>10</v>
      </c>
      <c r="D163" s="20" t="s">
        <v>448</v>
      </c>
      <c r="E163" s="20" t="s">
        <v>12</v>
      </c>
      <c r="F163" s="21" t="s">
        <v>1062</v>
      </c>
      <c r="G163" s="22">
        <v>98.49</v>
      </c>
      <c r="H163" s="22">
        <v>69.62</v>
      </c>
    </row>
    <row r="164" spans="1:8" x14ac:dyDescent="0.2">
      <c r="A164" s="20" t="s">
        <v>449</v>
      </c>
      <c r="B164" s="20" t="s">
        <v>450</v>
      </c>
      <c r="C164" s="20" t="s">
        <v>10</v>
      </c>
      <c r="D164" s="20" t="s">
        <v>297</v>
      </c>
      <c r="E164" s="20" t="s">
        <v>436</v>
      </c>
      <c r="F164" s="21" t="s">
        <v>1064</v>
      </c>
      <c r="G164" s="22">
        <v>98.49</v>
      </c>
      <c r="H164" s="22">
        <v>68.650000000000006</v>
      </c>
    </row>
    <row r="165" spans="1:8" x14ac:dyDescent="0.2">
      <c r="A165" s="20" t="s">
        <v>451</v>
      </c>
      <c r="B165" s="20" t="s">
        <v>452</v>
      </c>
      <c r="C165" s="20" t="s">
        <v>10</v>
      </c>
      <c r="D165" s="20" t="s">
        <v>453</v>
      </c>
      <c r="E165" s="20" t="s">
        <v>12</v>
      </c>
      <c r="F165" s="21" t="s">
        <v>1066</v>
      </c>
      <c r="G165" s="22">
        <v>98.49</v>
      </c>
      <c r="H165" s="22">
        <v>68.650000000000006</v>
      </c>
    </row>
    <row r="166" spans="1:8" x14ac:dyDescent="0.2">
      <c r="A166" s="20" t="s">
        <v>454</v>
      </c>
      <c r="B166" s="20" t="s">
        <v>455</v>
      </c>
      <c r="C166" s="20" t="s">
        <v>10</v>
      </c>
      <c r="D166" s="20" t="s">
        <v>456</v>
      </c>
      <c r="E166" s="20" t="s">
        <v>12</v>
      </c>
      <c r="F166" s="21" t="s">
        <v>1068</v>
      </c>
      <c r="G166" s="22">
        <v>98.49</v>
      </c>
      <c r="H166" s="22">
        <v>68.650000000000006</v>
      </c>
    </row>
    <row r="167" spans="1:8" x14ac:dyDescent="0.2">
      <c r="A167" s="20" t="s">
        <v>457</v>
      </c>
      <c r="B167" s="20" t="s">
        <v>458</v>
      </c>
      <c r="C167" s="20" t="s">
        <v>10</v>
      </c>
      <c r="D167" s="20" t="s">
        <v>300</v>
      </c>
      <c r="E167" s="20" t="s">
        <v>436</v>
      </c>
      <c r="F167" s="21" t="s">
        <v>1070</v>
      </c>
      <c r="G167" s="22">
        <v>98.49</v>
      </c>
      <c r="H167" s="22">
        <v>69.62</v>
      </c>
    </row>
    <row r="168" spans="1:8" x14ac:dyDescent="0.2">
      <c r="A168" s="20" t="s">
        <v>459</v>
      </c>
      <c r="B168" s="20" t="s">
        <v>460</v>
      </c>
      <c r="C168" s="20" t="s">
        <v>10</v>
      </c>
      <c r="D168" s="20" t="s">
        <v>461</v>
      </c>
      <c r="E168" s="20" t="s">
        <v>12</v>
      </c>
      <c r="F168" s="21" t="s">
        <v>1072</v>
      </c>
      <c r="G168" s="22">
        <v>98.49</v>
      </c>
      <c r="H168" s="22">
        <v>69.62</v>
      </c>
    </row>
    <row r="169" spans="1:8" x14ac:dyDescent="0.2">
      <c r="A169" s="20" t="s">
        <v>462</v>
      </c>
      <c r="B169" s="20" t="s">
        <v>463</v>
      </c>
      <c r="C169" s="20" t="s">
        <v>10</v>
      </c>
      <c r="D169" s="20" t="s">
        <v>464</v>
      </c>
      <c r="E169" s="20" t="s">
        <v>436</v>
      </c>
      <c r="F169" s="21" t="s">
        <v>1074</v>
      </c>
      <c r="G169" s="22">
        <v>98.49</v>
      </c>
      <c r="H169" s="22">
        <v>69.62</v>
      </c>
    </row>
    <row r="170" spans="1:8" x14ac:dyDescent="0.2">
      <c r="A170" s="20" t="s">
        <v>459</v>
      </c>
      <c r="B170" s="20" t="s">
        <v>465</v>
      </c>
      <c r="C170" s="20" t="s">
        <v>10</v>
      </c>
      <c r="D170" s="20" t="s">
        <v>466</v>
      </c>
      <c r="E170" s="20" t="s">
        <v>12</v>
      </c>
      <c r="F170" s="21" t="s">
        <v>1076</v>
      </c>
      <c r="G170" s="22">
        <v>98.49</v>
      </c>
      <c r="H170" s="22">
        <v>69.62</v>
      </c>
    </row>
    <row r="171" spans="1:8" x14ac:dyDescent="0.2">
      <c r="A171" s="20" t="s">
        <v>467</v>
      </c>
      <c r="B171" s="20" t="s">
        <v>468</v>
      </c>
      <c r="C171" s="20" t="s">
        <v>10</v>
      </c>
      <c r="D171" s="20" t="s">
        <v>469</v>
      </c>
      <c r="E171" s="20" t="s">
        <v>470</v>
      </c>
      <c r="F171" s="21" t="s">
        <v>1078</v>
      </c>
      <c r="G171" s="22">
        <v>98.49</v>
      </c>
      <c r="H171" s="22">
        <v>69.62</v>
      </c>
    </row>
    <row r="172" spans="1:8" x14ac:dyDescent="0.2">
      <c r="A172" s="20" t="s">
        <v>471</v>
      </c>
      <c r="B172" s="20" t="s">
        <v>472</v>
      </c>
      <c r="C172" s="20" t="s">
        <v>10</v>
      </c>
      <c r="D172" s="20" t="s">
        <v>429</v>
      </c>
      <c r="E172" s="20" t="s">
        <v>12</v>
      </c>
      <c r="F172" s="21" t="s">
        <v>1048</v>
      </c>
      <c r="G172" s="22">
        <v>79.95</v>
      </c>
      <c r="H172" s="22"/>
    </row>
    <row r="173" spans="1:8" x14ac:dyDescent="0.2">
      <c r="A173" s="20" t="s">
        <v>471</v>
      </c>
      <c r="B173" s="20" t="s">
        <v>473</v>
      </c>
      <c r="C173" s="20" t="s">
        <v>10</v>
      </c>
      <c r="D173" s="20" t="s">
        <v>474</v>
      </c>
      <c r="E173" s="20" t="s">
        <v>12</v>
      </c>
      <c r="F173" s="21" t="s">
        <v>1081</v>
      </c>
      <c r="G173" s="22">
        <v>79.95</v>
      </c>
      <c r="H173" s="22"/>
    </row>
    <row r="174" spans="1:8" x14ac:dyDescent="0.2">
      <c r="A174" s="20" t="s">
        <v>471</v>
      </c>
      <c r="B174" s="20" t="s">
        <v>475</v>
      </c>
      <c r="C174" s="20" t="s">
        <v>10</v>
      </c>
      <c r="D174" s="20" t="s">
        <v>476</v>
      </c>
      <c r="E174" s="20" t="s">
        <v>12</v>
      </c>
      <c r="F174" s="21" t="s">
        <v>1083</v>
      </c>
      <c r="G174" s="22">
        <v>79.95</v>
      </c>
      <c r="H174" s="22"/>
    </row>
    <row r="175" spans="1:8" x14ac:dyDescent="0.2">
      <c r="A175" s="20" t="s">
        <v>471</v>
      </c>
      <c r="B175" s="20" t="s">
        <v>477</v>
      </c>
      <c r="C175" s="20" t="s">
        <v>10</v>
      </c>
      <c r="D175" s="20" t="s">
        <v>478</v>
      </c>
      <c r="E175" s="20" t="s">
        <v>12</v>
      </c>
      <c r="F175" s="21" t="s">
        <v>1085</v>
      </c>
      <c r="G175" s="22">
        <v>79.95</v>
      </c>
      <c r="H175" s="22"/>
    </row>
    <row r="176" spans="1:8" x14ac:dyDescent="0.2">
      <c r="A176" s="20" t="s">
        <v>471</v>
      </c>
      <c r="B176" s="20" t="s">
        <v>479</v>
      </c>
      <c r="C176" s="20" t="s">
        <v>10</v>
      </c>
      <c r="D176" s="20" t="s">
        <v>480</v>
      </c>
      <c r="E176" s="20" t="s">
        <v>12</v>
      </c>
      <c r="F176" s="21" t="s">
        <v>1087</v>
      </c>
      <c r="G176" s="22">
        <v>79.95</v>
      </c>
      <c r="H176" s="22"/>
    </row>
    <row r="177" spans="1:8" x14ac:dyDescent="0.2">
      <c r="A177" s="20" t="s">
        <v>471</v>
      </c>
      <c r="B177" s="20" t="s">
        <v>481</v>
      </c>
      <c r="C177" s="20" t="s">
        <v>10</v>
      </c>
      <c r="D177" s="20" t="s">
        <v>480</v>
      </c>
      <c r="E177" s="20" t="s">
        <v>12</v>
      </c>
      <c r="F177" s="21" t="s">
        <v>1089</v>
      </c>
      <c r="G177" s="22">
        <v>79.95</v>
      </c>
      <c r="H177" s="22"/>
    </row>
    <row r="178" spans="1:8" x14ac:dyDescent="0.2">
      <c r="A178" s="20" t="s">
        <v>482</v>
      </c>
      <c r="B178" s="20" t="s">
        <v>266</v>
      </c>
      <c r="C178" s="20" t="s">
        <v>483</v>
      </c>
      <c r="D178" s="20" t="s">
        <v>264</v>
      </c>
      <c r="E178" s="20" t="s">
        <v>12</v>
      </c>
      <c r="F178" s="21" t="s">
        <v>926</v>
      </c>
      <c r="G178" s="22">
        <v>91.15</v>
      </c>
      <c r="H178" s="22"/>
    </row>
    <row r="179" spans="1:8" x14ac:dyDescent="0.2">
      <c r="A179" s="20" t="s">
        <v>484</v>
      </c>
      <c r="B179" s="20" t="s">
        <v>485</v>
      </c>
      <c r="C179" s="20" t="s">
        <v>10</v>
      </c>
      <c r="D179" s="20" t="s">
        <v>486</v>
      </c>
      <c r="E179" s="20" t="s">
        <v>12</v>
      </c>
      <c r="F179" s="21" t="s">
        <v>1092</v>
      </c>
      <c r="G179" s="22">
        <v>83.41</v>
      </c>
      <c r="H179" s="22"/>
    </row>
    <row r="180" spans="1:8" x14ac:dyDescent="0.2">
      <c r="A180" s="20" t="s">
        <v>487</v>
      </c>
      <c r="B180" s="20" t="s">
        <v>488</v>
      </c>
      <c r="C180" s="20" t="s">
        <v>10</v>
      </c>
      <c r="D180" s="20" t="s">
        <v>16</v>
      </c>
      <c r="E180" s="20" t="s">
        <v>12</v>
      </c>
      <c r="F180" s="21" t="s">
        <v>1094</v>
      </c>
      <c r="G180" s="22">
        <v>89.44</v>
      </c>
      <c r="H180" s="22"/>
    </row>
    <row r="181" spans="1:8" x14ac:dyDescent="0.2">
      <c r="A181" s="20" t="s">
        <v>489</v>
      </c>
      <c r="B181" s="20" t="s">
        <v>490</v>
      </c>
      <c r="C181" s="20" t="s">
        <v>10</v>
      </c>
      <c r="D181" s="20" t="s">
        <v>96</v>
      </c>
      <c r="E181" s="20" t="s">
        <v>12</v>
      </c>
      <c r="F181" s="21" t="s">
        <v>1096</v>
      </c>
      <c r="G181" s="22">
        <v>91.15</v>
      </c>
      <c r="H181" s="22"/>
    </row>
    <row r="182" spans="1:8" x14ac:dyDescent="0.2">
      <c r="A182" s="20" t="s">
        <v>491</v>
      </c>
      <c r="B182" s="20" t="s">
        <v>492</v>
      </c>
      <c r="C182" s="20" t="s">
        <v>10</v>
      </c>
      <c r="D182" s="20" t="s">
        <v>493</v>
      </c>
      <c r="E182" s="20" t="s">
        <v>12</v>
      </c>
      <c r="F182" s="21" t="s">
        <v>1098</v>
      </c>
      <c r="G182" s="22">
        <v>91.15</v>
      </c>
      <c r="H182" s="22"/>
    </row>
    <row r="183" spans="1:8" x14ac:dyDescent="0.2">
      <c r="A183" s="20" t="s">
        <v>494</v>
      </c>
      <c r="B183" s="20" t="s">
        <v>495</v>
      </c>
      <c r="C183" s="20" t="s">
        <v>10</v>
      </c>
      <c r="D183" s="20" t="s">
        <v>96</v>
      </c>
      <c r="E183" s="20" t="s">
        <v>12</v>
      </c>
      <c r="F183" s="21" t="s">
        <v>1100</v>
      </c>
      <c r="G183" s="22">
        <v>91.15</v>
      </c>
      <c r="H183" s="22">
        <v>69.62</v>
      </c>
    </row>
    <row r="184" spans="1:8" x14ac:dyDescent="0.2">
      <c r="A184" s="20" t="s">
        <v>496</v>
      </c>
      <c r="B184" s="20" t="s">
        <v>497</v>
      </c>
      <c r="C184" s="20" t="s">
        <v>10</v>
      </c>
      <c r="D184" s="20" t="s">
        <v>498</v>
      </c>
      <c r="E184" s="20" t="s">
        <v>12</v>
      </c>
      <c r="F184" s="21" t="s">
        <v>1102</v>
      </c>
      <c r="G184" s="22">
        <v>91.15</v>
      </c>
      <c r="H184" s="22">
        <v>69.62</v>
      </c>
    </row>
    <row r="185" spans="1:8" x14ac:dyDescent="0.2">
      <c r="A185" s="20" t="s">
        <v>499</v>
      </c>
      <c r="B185" s="20" t="s">
        <v>500</v>
      </c>
      <c r="C185" s="20" t="s">
        <v>10</v>
      </c>
      <c r="D185" s="20" t="s">
        <v>501</v>
      </c>
      <c r="E185" s="20" t="s">
        <v>12</v>
      </c>
      <c r="F185" s="21" t="s">
        <v>1104</v>
      </c>
      <c r="G185" s="22">
        <v>91.15</v>
      </c>
      <c r="H185" s="22"/>
    </row>
    <row r="186" spans="1:8" x14ac:dyDescent="0.2">
      <c r="A186" s="20" t="s">
        <v>502</v>
      </c>
      <c r="B186" s="20" t="s">
        <v>503</v>
      </c>
      <c r="C186" s="20" t="s">
        <v>504</v>
      </c>
      <c r="D186" s="20" t="s">
        <v>96</v>
      </c>
      <c r="E186" s="20" t="s">
        <v>12</v>
      </c>
      <c r="F186" s="21" t="s">
        <v>1106</v>
      </c>
      <c r="G186" s="22">
        <v>91.15</v>
      </c>
      <c r="H186" s="22">
        <v>69.62</v>
      </c>
    </row>
    <row r="187" spans="1:8" x14ac:dyDescent="0.2">
      <c r="A187" s="20" t="s">
        <v>505</v>
      </c>
      <c r="B187" s="20" t="s">
        <v>506</v>
      </c>
      <c r="C187" s="20" t="s">
        <v>10</v>
      </c>
      <c r="D187" s="20" t="s">
        <v>486</v>
      </c>
      <c r="E187" s="20" t="s">
        <v>12</v>
      </c>
      <c r="F187" s="21" t="s">
        <v>1108</v>
      </c>
      <c r="G187" s="22">
        <v>91.15</v>
      </c>
      <c r="H187" s="22">
        <v>69.62</v>
      </c>
    </row>
    <row r="188" spans="1:8" x14ac:dyDescent="0.2">
      <c r="A188" s="20" t="s">
        <v>507</v>
      </c>
      <c r="B188" s="20" t="s">
        <v>508</v>
      </c>
      <c r="C188" s="20" t="s">
        <v>509</v>
      </c>
      <c r="D188" s="20" t="s">
        <v>510</v>
      </c>
      <c r="E188" s="20" t="s">
        <v>12</v>
      </c>
      <c r="F188" s="21" t="s">
        <v>1110</v>
      </c>
      <c r="G188" s="22">
        <v>91.15</v>
      </c>
      <c r="H188" s="22"/>
    </row>
    <row r="189" spans="1:8" x14ac:dyDescent="0.2">
      <c r="A189" s="20" t="s">
        <v>511</v>
      </c>
      <c r="B189" s="20" t="s">
        <v>512</v>
      </c>
      <c r="C189" s="20" t="s">
        <v>10</v>
      </c>
      <c r="D189" s="20" t="s">
        <v>513</v>
      </c>
      <c r="E189" s="20" t="s">
        <v>12</v>
      </c>
      <c r="F189" s="21" t="s">
        <v>1112</v>
      </c>
      <c r="G189" s="22">
        <v>84.82</v>
      </c>
      <c r="H189" s="22"/>
    </row>
    <row r="190" spans="1:8" x14ac:dyDescent="0.2">
      <c r="A190" s="20" t="s">
        <v>514</v>
      </c>
      <c r="B190" s="20" t="s">
        <v>515</v>
      </c>
      <c r="C190" s="20" t="s">
        <v>10</v>
      </c>
      <c r="D190" s="20" t="s">
        <v>516</v>
      </c>
      <c r="E190" s="20" t="s">
        <v>12</v>
      </c>
      <c r="F190" s="21" t="s">
        <v>1114</v>
      </c>
      <c r="G190" s="22">
        <v>91.15</v>
      </c>
      <c r="H190" s="22"/>
    </row>
    <row r="191" spans="1:8" x14ac:dyDescent="0.2">
      <c r="A191" s="20" t="s">
        <v>517</v>
      </c>
      <c r="B191" s="20" t="s">
        <v>518</v>
      </c>
      <c r="C191" s="20" t="s">
        <v>10</v>
      </c>
      <c r="D191" s="20" t="s">
        <v>519</v>
      </c>
      <c r="E191" s="20" t="s">
        <v>12</v>
      </c>
      <c r="F191" s="21" t="s">
        <v>1116</v>
      </c>
      <c r="G191" s="22">
        <v>91.15</v>
      </c>
      <c r="H191" s="22"/>
    </row>
    <row r="192" spans="1:8" x14ac:dyDescent="0.2">
      <c r="A192" s="20" t="s">
        <v>520</v>
      </c>
      <c r="B192" s="20" t="s">
        <v>521</v>
      </c>
      <c r="C192" s="20" t="s">
        <v>10</v>
      </c>
      <c r="D192" s="20" t="s">
        <v>522</v>
      </c>
      <c r="E192" s="20" t="s">
        <v>12</v>
      </c>
      <c r="F192" s="21" t="s">
        <v>1118</v>
      </c>
      <c r="G192" s="22">
        <v>91.15</v>
      </c>
      <c r="H192" s="22"/>
    </row>
    <row r="193" spans="1:8" x14ac:dyDescent="0.2">
      <c r="A193" s="20" t="s">
        <v>523</v>
      </c>
      <c r="B193" s="20" t="s">
        <v>524</v>
      </c>
      <c r="C193" s="20" t="s">
        <v>10</v>
      </c>
      <c r="D193" s="20" t="s">
        <v>522</v>
      </c>
      <c r="E193" s="20" t="s">
        <v>12</v>
      </c>
      <c r="F193" s="21" t="s">
        <v>1120</v>
      </c>
      <c r="G193" s="22">
        <v>91.15</v>
      </c>
      <c r="H193" s="22"/>
    </row>
    <row r="194" spans="1:8" x14ac:dyDescent="0.2">
      <c r="A194" s="20" t="s">
        <v>525</v>
      </c>
      <c r="B194" s="20" t="s">
        <v>526</v>
      </c>
      <c r="C194" s="20" t="s">
        <v>10</v>
      </c>
      <c r="D194" s="20" t="s">
        <v>501</v>
      </c>
      <c r="E194" s="20" t="s">
        <v>12</v>
      </c>
      <c r="F194" s="21" t="s">
        <v>1122</v>
      </c>
      <c r="G194" s="22">
        <v>91.15</v>
      </c>
      <c r="H194" s="22"/>
    </row>
    <row r="195" spans="1:8" x14ac:dyDescent="0.2">
      <c r="A195" s="20" t="s">
        <v>527</v>
      </c>
      <c r="B195" s="20" t="s">
        <v>95</v>
      </c>
      <c r="C195" s="20" t="s">
        <v>10</v>
      </c>
      <c r="D195" s="20" t="s">
        <v>96</v>
      </c>
      <c r="E195" s="20" t="s">
        <v>12</v>
      </c>
      <c r="F195" s="21" t="s">
        <v>803</v>
      </c>
      <c r="G195" s="22">
        <v>91.15</v>
      </c>
      <c r="H195" s="22"/>
    </row>
    <row r="196" spans="1:8" x14ac:dyDescent="0.2">
      <c r="A196" s="20" t="s">
        <v>528</v>
      </c>
      <c r="B196" s="20" t="s">
        <v>529</v>
      </c>
      <c r="C196" s="20" t="s">
        <v>10</v>
      </c>
      <c r="D196" s="20" t="s">
        <v>96</v>
      </c>
      <c r="E196" s="20" t="s">
        <v>12</v>
      </c>
      <c r="F196" s="21" t="s">
        <v>1125</v>
      </c>
      <c r="G196" s="22">
        <v>91.15</v>
      </c>
      <c r="H196" s="22"/>
    </row>
    <row r="197" spans="1:8" x14ac:dyDescent="0.2">
      <c r="A197" s="20" t="s">
        <v>530</v>
      </c>
      <c r="B197" s="20" t="s">
        <v>531</v>
      </c>
      <c r="C197" s="20" t="s">
        <v>10</v>
      </c>
      <c r="D197" s="20" t="s">
        <v>532</v>
      </c>
      <c r="E197" s="20" t="s">
        <v>12</v>
      </c>
      <c r="F197" s="21" t="s">
        <v>1127</v>
      </c>
      <c r="G197" s="22">
        <v>91.15</v>
      </c>
      <c r="H197" s="22"/>
    </row>
    <row r="198" spans="1:8" x14ac:dyDescent="0.2">
      <c r="A198" s="20" t="s">
        <v>533</v>
      </c>
      <c r="B198" s="20" t="s">
        <v>534</v>
      </c>
      <c r="C198" s="20" t="s">
        <v>535</v>
      </c>
      <c r="D198" s="20" t="s">
        <v>536</v>
      </c>
      <c r="E198" s="20" t="s">
        <v>12</v>
      </c>
      <c r="F198" s="21" t="s">
        <v>1129</v>
      </c>
      <c r="G198" s="22">
        <v>91.15</v>
      </c>
      <c r="H198" s="22"/>
    </row>
    <row r="199" spans="1:8" x14ac:dyDescent="0.2">
      <c r="A199" s="20" t="s">
        <v>537</v>
      </c>
      <c r="B199" s="20" t="s">
        <v>538</v>
      </c>
      <c r="C199" s="20" t="s">
        <v>10</v>
      </c>
      <c r="D199" s="20" t="s">
        <v>498</v>
      </c>
      <c r="E199" s="20" t="s">
        <v>12</v>
      </c>
      <c r="F199" s="21" t="s">
        <v>1102</v>
      </c>
      <c r="G199" s="22">
        <v>91.15</v>
      </c>
      <c r="H199" s="22"/>
    </row>
    <row r="200" spans="1:8" x14ac:dyDescent="0.2">
      <c r="A200" s="20" t="s">
        <v>539</v>
      </c>
      <c r="B200" s="20" t="s">
        <v>540</v>
      </c>
      <c r="C200" s="20" t="s">
        <v>10</v>
      </c>
      <c r="D200" s="20" t="s">
        <v>445</v>
      </c>
      <c r="E200" s="20" t="s">
        <v>12</v>
      </c>
      <c r="F200" s="21" t="s">
        <v>1132</v>
      </c>
      <c r="G200" s="22">
        <v>91.15</v>
      </c>
      <c r="H200" s="22">
        <v>68.59</v>
      </c>
    </row>
    <row r="201" spans="1:8" x14ac:dyDescent="0.2">
      <c r="A201" s="20" t="s">
        <v>541</v>
      </c>
      <c r="B201" s="20" t="s">
        <v>542</v>
      </c>
      <c r="C201" s="20" t="s">
        <v>10</v>
      </c>
      <c r="D201" s="20" t="s">
        <v>543</v>
      </c>
      <c r="E201" s="20" t="s">
        <v>12</v>
      </c>
      <c r="F201" s="21" t="s">
        <v>1134</v>
      </c>
      <c r="G201" s="22">
        <v>91.15</v>
      </c>
      <c r="H201" s="22"/>
    </row>
    <row r="202" spans="1:8" x14ac:dyDescent="0.2">
      <c r="A202" s="20" t="s">
        <v>544</v>
      </c>
      <c r="B202" s="20" t="s">
        <v>545</v>
      </c>
      <c r="C202" s="20" t="s">
        <v>546</v>
      </c>
      <c r="D202" s="20" t="s">
        <v>547</v>
      </c>
      <c r="E202" s="20" t="s">
        <v>12</v>
      </c>
      <c r="F202" s="21" t="s">
        <v>1136</v>
      </c>
      <c r="G202" s="22">
        <v>91.15</v>
      </c>
      <c r="H202" s="22"/>
    </row>
    <row r="203" spans="1:8" x14ac:dyDescent="0.2">
      <c r="A203" s="20" t="s">
        <v>548</v>
      </c>
      <c r="B203" s="20" t="s">
        <v>549</v>
      </c>
      <c r="C203" s="20" t="s">
        <v>10</v>
      </c>
      <c r="D203" s="20" t="s">
        <v>550</v>
      </c>
      <c r="E203" s="20" t="s">
        <v>12</v>
      </c>
      <c r="F203" s="21" t="s">
        <v>1138</v>
      </c>
      <c r="G203" s="22">
        <v>91.15</v>
      </c>
      <c r="H203" s="22"/>
    </row>
    <row r="204" spans="1:8" x14ac:dyDescent="0.2">
      <c r="A204" s="20" t="s">
        <v>551</v>
      </c>
      <c r="B204" s="20" t="s">
        <v>552</v>
      </c>
      <c r="C204" s="20" t="s">
        <v>10</v>
      </c>
      <c r="D204" s="20" t="s">
        <v>543</v>
      </c>
      <c r="E204" s="20" t="s">
        <v>12</v>
      </c>
      <c r="F204" s="21" t="s">
        <v>1140</v>
      </c>
      <c r="G204" s="22">
        <v>91.15</v>
      </c>
      <c r="H204" s="22"/>
    </row>
    <row r="205" spans="1:8" x14ac:dyDescent="0.2">
      <c r="A205" s="20" t="s">
        <v>553</v>
      </c>
      <c r="B205" s="20" t="s">
        <v>554</v>
      </c>
      <c r="C205" s="20" t="s">
        <v>10</v>
      </c>
      <c r="D205" s="20" t="s">
        <v>555</v>
      </c>
      <c r="E205" s="20" t="s">
        <v>12</v>
      </c>
      <c r="F205" s="21" t="s">
        <v>1142</v>
      </c>
      <c r="G205" s="22">
        <v>91.15</v>
      </c>
      <c r="H205" s="22"/>
    </row>
    <row r="206" spans="1:8" x14ac:dyDescent="0.2">
      <c r="A206" s="20" t="s">
        <v>556</v>
      </c>
      <c r="B206" s="20" t="s">
        <v>557</v>
      </c>
      <c r="C206" s="20" t="s">
        <v>10</v>
      </c>
      <c r="D206" s="20" t="s">
        <v>543</v>
      </c>
      <c r="E206" s="20" t="s">
        <v>12</v>
      </c>
      <c r="F206" s="21" t="s">
        <v>1144</v>
      </c>
      <c r="G206" s="22">
        <v>91.15</v>
      </c>
      <c r="H206" s="22">
        <v>69.62</v>
      </c>
    </row>
    <row r="207" spans="1:8" x14ac:dyDescent="0.2">
      <c r="A207" s="20" t="s">
        <v>558</v>
      </c>
      <c r="B207" s="20" t="s">
        <v>559</v>
      </c>
      <c r="C207" s="20" t="s">
        <v>10</v>
      </c>
      <c r="D207" s="20" t="s">
        <v>377</v>
      </c>
      <c r="E207" s="20" t="s">
        <v>12</v>
      </c>
      <c r="F207" s="21" t="s">
        <v>1146</v>
      </c>
      <c r="G207" s="22">
        <v>91.15</v>
      </c>
      <c r="H207" s="22"/>
    </row>
    <row r="208" spans="1:8" x14ac:dyDescent="0.2">
      <c r="A208" s="20" t="s">
        <v>560</v>
      </c>
      <c r="B208" s="20" t="s">
        <v>561</v>
      </c>
      <c r="C208" s="20" t="s">
        <v>10</v>
      </c>
      <c r="D208" s="20" t="s">
        <v>346</v>
      </c>
      <c r="E208" s="20" t="s">
        <v>12</v>
      </c>
      <c r="F208" s="21" t="s">
        <v>1148</v>
      </c>
      <c r="G208" s="22">
        <v>91.15</v>
      </c>
      <c r="H208" s="22"/>
    </row>
    <row r="209" spans="1:8" x14ac:dyDescent="0.2">
      <c r="A209" s="20" t="s">
        <v>562</v>
      </c>
      <c r="B209" s="20" t="s">
        <v>563</v>
      </c>
      <c r="C209" s="20" t="s">
        <v>564</v>
      </c>
      <c r="D209" s="20" t="s">
        <v>565</v>
      </c>
      <c r="E209" s="20" t="s">
        <v>12</v>
      </c>
      <c r="F209" s="21" t="s">
        <v>1150</v>
      </c>
      <c r="G209" s="22">
        <v>91.15</v>
      </c>
      <c r="H209" s="22">
        <v>69.62</v>
      </c>
    </row>
    <row r="210" spans="1:8" x14ac:dyDescent="0.2">
      <c r="A210" s="20" t="s">
        <v>566</v>
      </c>
      <c r="B210" s="20" t="s">
        <v>567</v>
      </c>
      <c r="C210" s="20" t="s">
        <v>10</v>
      </c>
      <c r="D210" s="20" t="s">
        <v>568</v>
      </c>
      <c r="E210" s="20" t="s">
        <v>12</v>
      </c>
      <c r="F210" s="21" t="s">
        <v>1152</v>
      </c>
      <c r="G210" s="22">
        <v>91.15</v>
      </c>
      <c r="H210" s="22">
        <v>66.83</v>
      </c>
    </row>
    <row r="211" spans="1:8" x14ac:dyDescent="0.2">
      <c r="A211" s="20" t="s">
        <v>566</v>
      </c>
      <c r="B211" s="20" t="s">
        <v>569</v>
      </c>
      <c r="C211" s="20" t="s">
        <v>10</v>
      </c>
      <c r="D211" s="20" t="s">
        <v>99</v>
      </c>
      <c r="E211" s="20" t="s">
        <v>12</v>
      </c>
      <c r="F211" s="21" t="s">
        <v>1154</v>
      </c>
      <c r="G211" s="22">
        <v>91.15</v>
      </c>
      <c r="H211" s="22">
        <v>66.83</v>
      </c>
    </row>
    <row r="212" spans="1:8" x14ac:dyDescent="0.2">
      <c r="A212" s="20" t="s">
        <v>570</v>
      </c>
      <c r="B212" s="20" t="s">
        <v>571</v>
      </c>
      <c r="C212" s="20" t="s">
        <v>10</v>
      </c>
      <c r="D212" s="20" t="s">
        <v>218</v>
      </c>
      <c r="E212" s="20" t="s">
        <v>12</v>
      </c>
      <c r="F212" s="21" t="s">
        <v>1156</v>
      </c>
      <c r="G212" s="22">
        <v>91.15</v>
      </c>
      <c r="H212" s="22"/>
    </row>
    <row r="213" spans="1:8" x14ac:dyDescent="0.2">
      <c r="A213" s="20" t="s">
        <v>572</v>
      </c>
      <c r="B213" s="20" t="s">
        <v>573</v>
      </c>
      <c r="C213" s="20" t="s">
        <v>10</v>
      </c>
      <c r="D213" s="20" t="s">
        <v>565</v>
      </c>
      <c r="E213" s="20" t="s">
        <v>12</v>
      </c>
      <c r="F213" s="21" t="s">
        <v>1158</v>
      </c>
      <c r="G213" s="22">
        <v>91.15</v>
      </c>
      <c r="H213" s="22"/>
    </row>
    <row r="214" spans="1:8" x14ac:dyDescent="0.2">
      <c r="A214" s="20" t="s">
        <v>572</v>
      </c>
      <c r="B214" s="20" t="s">
        <v>574</v>
      </c>
      <c r="C214" s="20" t="s">
        <v>10</v>
      </c>
      <c r="D214" s="20" t="s">
        <v>187</v>
      </c>
      <c r="E214" s="20" t="s">
        <v>12</v>
      </c>
      <c r="F214" s="21" t="s">
        <v>1160</v>
      </c>
      <c r="G214" s="22">
        <v>91.15</v>
      </c>
      <c r="H214" s="22"/>
    </row>
    <row r="215" spans="1:8" x14ac:dyDescent="0.2">
      <c r="A215" s="20" t="s">
        <v>575</v>
      </c>
      <c r="B215" s="20" t="s">
        <v>576</v>
      </c>
      <c r="C215" s="20" t="s">
        <v>10</v>
      </c>
      <c r="D215" s="20" t="s">
        <v>31</v>
      </c>
      <c r="E215" s="20" t="s">
        <v>12</v>
      </c>
      <c r="F215" s="21" t="s">
        <v>1162</v>
      </c>
      <c r="G215" s="22">
        <v>91.15</v>
      </c>
      <c r="H215" s="22"/>
    </row>
    <row r="216" spans="1:8" x14ac:dyDescent="0.2">
      <c r="A216" s="20" t="s">
        <v>577</v>
      </c>
      <c r="B216" s="20" t="s">
        <v>578</v>
      </c>
      <c r="C216" s="20" t="s">
        <v>578</v>
      </c>
      <c r="D216" s="20" t="s">
        <v>579</v>
      </c>
      <c r="E216" s="20" t="s">
        <v>12</v>
      </c>
      <c r="F216" s="21" t="s">
        <v>1164</v>
      </c>
      <c r="G216" s="22">
        <v>91.15</v>
      </c>
      <c r="H216" s="22"/>
    </row>
    <row r="217" spans="1:8" x14ac:dyDescent="0.2">
      <c r="A217" s="20" t="s">
        <v>580</v>
      </c>
      <c r="B217" s="20" t="s">
        <v>581</v>
      </c>
      <c r="C217" s="20" t="s">
        <v>582</v>
      </c>
      <c r="D217" s="20" t="s">
        <v>493</v>
      </c>
      <c r="E217" s="20" t="s">
        <v>12</v>
      </c>
      <c r="F217" s="21" t="s">
        <v>1166</v>
      </c>
      <c r="G217" s="22">
        <v>91.15</v>
      </c>
      <c r="H217" s="22">
        <v>69.62</v>
      </c>
    </row>
    <row r="218" spans="1:8" x14ac:dyDescent="0.2">
      <c r="A218" s="20" t="s">
        <v>583</v>
      </c>
      <c r="B218" s="20" t="s">
        <v>584</v>
      </c>
      <c r="C218" s="20" t="s">
        <v>10</v>
      </c>
      <c r="D218" s="20" t="s">
        <v>585</v>
      </c>
      <c r="E218" s="20" t="s">
        <v>12</v>
      </c>
      <c r="F218" s="21" t="s">
        <v>1168</v>
      </c>
      <c r="G218" s="22">
        <v>91.15</v>
      </c>
      <c r="H218" s="22">
        <v>69.62</v>
      </c>
    </row>
    <row r="219" spans="1:8" x14ac:dyDescent="0.2">
      <c r="A219" s="20" t="s">
        <v>586</v>
      </c>
      <c r="B219" s="20" t="s">
        <v>587</v>
      </c>
      <c r="C219" s="20" t="s">
        <v>10</v>
      </c>
      <c r="D219" s="20" t="s">
        <v>493</v>
      </c>
      <c r="E219" s="20" t="s">
        <v>12</v>
      </c>
      <c r="F219" s="21" t="s">
        <v>1166</v>
      </c>
      <c r="G219" s="22">
        <v>91.15</v>
      </c>
      <c r="H219" s="22">
        <v>69.62</v>
      </c>
    </row>
    <row r="220" spans="1:8" x14ac:dyDescent="0.2">
      <c r="A220" s="20" t="s">
        <v>588</v>
      </c>
      <c r="B220" s="20" t="s">
        <v>589</v>
      </c>
      <c r="C220" s="20" t="s">
        <v>10</v>
      </c>
      <c r="D220" s="20" t="s">
        <v>113</v>
      </c>
      <c r="E220" s="20" t="s">
        <v>12</v>
      </c>
      <c r="F220" s="21" t="s">
        <v>1171</v>
      </c>
      <c r="G220" s="22">
        <v>91.15</v>
      </c>
      <c r="H220" s="22">
        <v>69.62</v>
      </c>
    </row>
    <row r="221" spans="1:8" x14ac:dyDescent="0.2">
      <c r="A221" s="20" t="s">
        <v>590</v>
      </c>
      <c r="B221" s="20" t="s">
        <v>591</v>
      </c>
      <c r="C221" s="20" t="s">
        <v>10</v>
      </c>
      <c r="D221" s="20" t="s">
        <v>285</v>
      </c>
      <c r="E221" s="20" t="s">
        <v>12</v>
      </c>
      <c r="F221" s="21" t="s">
        <v>1173</v>
      </c>
      <c r="G221" s="22">
        <v>85.16</v>
      </c>
      <c r="H221" s="22">
        <v>69.62</v>
      </c>
    </row>
    <row r="222" spans="1:8" x14ac:dyDescent="0.2">
      <c r="A222" s="20" t="s">
        <v>592</v>
      </c>
      <c r="B222" s="20" t="s">
        <v>593</v>
      </c>
      <c r="C222" s="20" t="s">
        <v>10</v>
      </c>
      <c r="D222" s="20" t="s">
        <v>594</v>
      </c>
      <c r="E222" s="20" t="s">
        <v>12</v>
      </c>
      <c r="F222" s="21" t="s">
        <v>1175</v>
      </c>
      <c r="G222" s="22">
        <v>91.15</v>
      </c>
      <c r="H222" s="22"/>
    </row>
    <row r="223" spans="1:8" x14ac:dyDescent="0.2">
      <c r="A223" s="20" t="s">
        <v>595</v>
      </c>
      <c r="B223" s="20" t="s">
        <v>30</v>
      </c>
      <c r="C223" s="20" t="s">
        <v>596</v>
      </c>
      <c r="D223" s="20" t="s">
        <v>42</v>
      </c>
      <c r="E223" s="20" t="s">
        <v>12</v>
      </c>
      <c r="F223" s="21" t="s">
        <v>861</v>
      </c>
      <c r="G223" s="22">
        <v>97.47</v>
      </c>
      <c r="H223" s="22">
        <v>69.62</v>
      </c>
    </row>
    <row r="224" spans="1:8" x14ac:dyDescent="0.2">
      <c r="A224" s="20" t="s">
        <v>597</v>
      </c>
      <c r="B224" s="20" t="s">
        <v>598</v>
      </c>
      <c r="C224" s="20" t="s">
        <v>10</v>
      </c>
      <c r="D224" s="20" t="s">
        <v>599</v>
      </c>
      <c r="E224" s="20" t="s">
        <v>12</v>
      </c>
      <c r="F224" s="21" t="s">
        <v>1178</v>
      </c>
      <c r="G224" s="22">
        <v>90.07</v>
      </c>
      <c r="H224" s="22"/>
    </row>
    <row r="225" spans="1:8" x14ac:dyDescent="0.2">
      <c r="A225" s="20" t="s">
        <v>600</v>
      </c>
      <c r="B225" s="20" t="s">
        <v>601</v>
      </c>
      <c r="C225" s="20" t="s">
        <v>10</v>
      </c>
      <c r="D225" s="20" t="s">
        <v>87</v>
      </c>
      <c r="E225" s="20" t="s">
        <v>12</v>
      </c>
      <c r="F225" s="21" t="s">
        <v>1180</v>
      </c>
      <c r="G225" s="22">
        <v>91.15</v>
      </c>
      <c r="H225" s="22"/>
    </row>
    <row r="226" spans="1:8" x14ac:dyDescent="0.2">
      <c r="A226" s="20" t="s">
        <v>602</v>
      </c>
      <c r="B226" s="20" t="s">
        <v>603</v>
      </c>
      <c r="C226" s="20" t="s">
        <v>10</v>
      </c>
      <c r="D226" s="20" t="s">
        <v>48</v>
      </c>
      <c r="E226" s="20" t="s">
        <v>12</v>
      </c>
      <c r="F226" s="21" t="s">
        <v>1182</v>
      </c>
      <c r="G226" s="22">
        <v>91.15</v>
      </c>
      <c r="H226" s="22"/>
    </row>
    <row r="227" spans="1:8" x14ac:dyDescent="0.2">
      <c r="A227" s="20" t="s">
        <v>604</v>
      </c>
      <c r="B227" s="20" t="s">
        <v>605</v>
      </c>
      <c r="C227" s="20" t="s">
        <v>10</v>
      </c>
      <c r="D227" s="20" t="s">
        <v>54</v>
      </c>
      <c r="E227" s="20" t="s">
        <v>12</v>
      </c>
      <c r="F227" s="21" t="s">
        <v>1184</v>
      </c>
      <c r="G227" s="22">
        <v>91.15</v>
      </c>
      <c r="H227" s="22"/>
    </row>
    <row r="228" spans="1:8" x14ac:dyDescent="0.2">
      <c r="A228" s="20" t="s">
        <v>404</v>
      </c>
      <c r="B228" s="20" t="s">
        <v>606</v>
      </c>
      <c r="C228" s="20" t="s">
        <v>607</v>
      </c>
      <c r="D228" s="20" t="s">
        <v>608</v>
      </c>
      <c r="E228" s="20" t="s">
        <v>12</v>
      </c>
      <c r="F228" s="21" t="s">
        <v>1186</v>
      </c>
      <c r="G228" s="22">
        <v>98.49</v>
      </c>
      <c r="H228" s="22">
        <v>69.62</v>
      </c>
    </row>
    <row r="229" spans="1:8" x14ac:dyDescent="0.2">
      <c r="A229" s="20" t="s">
        <v>609</v>
      </c>
      <c r="B229" s="20" t="s">
        <v>610</v>
      </c>
      <c r="C229" s="20" t="s">
        <v>10</v>
      </c>
      <c r="D229" s="20" t="s">
        <v>611</v>
      </c>
      <c r="E229" s="20" t="s">
        <v>12</v>
      </c>
      <c r="F229" s="21" t="s">
        <v>1188</v>
      </c>
      <c r="G229" s="22">
        <v>83.68</v>
      </c>
      <c r="H229" s="22"/>
    </row>
    <row r="230" spans="1:8" x14ac:dyDescent="0.2">
      <c r="A230" s="20" t="s">
        <v>612</v>
      </c>
      <c r="B230" s="20" t="s">
        <v>613</v>
      </c>
      <c r="C230" s="20" t="s">
        <v>614</v>
      </c>
      <c r="D230" s="20" t="s">
        <v>486</v>
      </c>
      <c r="E230" s="20" t="s">
        <v>12</v>
      </c>
      <c r="F230" s="21" t="s">
        <v>1190</v>
      </c>
      <c r="G230" s="22">
        <v>83.68</v>
      </c>
      <c r="H230" s="22"/>
    </row>
    <row r="231" spans="1:8" x14ac:dyDescent="0.2">
      <c r="A231" s="20" t="s">
        <v>615</v>
      </c>
      <c r="B231" s="20" t="s">
        <v>616</v>
      </c>
      <c r="C231" s="20" t="s">
        <v>10</v>
      </c>
      <c r="D231" s="20" t="s">
        <v>16</v>
      </c>
      <c r="E231" s="20" t="s">
        <v>12</v>
      </c>
      <c r="F231" s="21" t="s">
        <v>1192</v>
      </c>
      <c r="G231" s="22">
        <v>91.15</v>
      </c>
      <c r="H231" s="22"/>
    </row>
    <row r="232" spans="1:8" x14ac:dyDescent="0.2">
      <c r="A232" s="20" t="s">
        <v>617</v>
      </c>
      <c r="B232" s="20" t="s">
        <v>488</v>
      </c>
      <c r="C232" s="20" t="s">
        <v>10</v>
      </c>
      <c r="D232" s="20" t="s">
        <v>16</v>
      </c>
      <c r="E232" s="20" t="s">
        <v>12</v>
      </c>
      <c r="F232" s="21" t="s">
        <v>1094</v>
      </c>
      <c r="G232" s="22">
        <v>91.15</v>
      </c>
      <c r="H232" s="22"/>
    </row>
    <row r="233" spans="1:8" x14ac:dyDescent="0.2">
      <c r="A233" s="20" t="s">
        <v>618</v>
      </c>
      <c r="B233" s="20" t="s">
        <v>15</v>
      </c>
      <c r="C233" s="20" t="s">
        <v>10</v>
      </c>
      <c r="D233" s="20" t="s">
        <v>16</v>
      </c>
      <c r="E233" s="20" t="s">
        <v>12</v>
      </c>
      <c r="F233" s="21" t="s">
        <v>747</v>
      </c>
      <c r="G233" s="22">
        <v>91.15</v>
      </c>
      <c r="H233" s="22"/>
    </row>
    <row r="234" spans="1:8" x14ac:dyDescent="0.2">
      <c r="A234" s="20" t="s">
        <v>617</v>
      </c>
      <c r="B234" s="20" t="s">
        <v>619</v>
      </c>
      <c r="C234" s="20" t="s">
        <v>10</v>
      </c>
      <c r="D234" s="20" t="s">
        <v>16</v>
      </c>
      <c r="E234" s="20" t="s">
        <v>12</v>
      </c>
      <c r="F234" s="21" t="s">
        <v>1196</v>
      </c>
      <c r="G234" s="22">
        <v>91.15</v>
      </c>
      <c r="H234" s="22"/>
    </row>
    <row r="235" spans="1:8" x14ac:dyDescent="0.2">
      <c r="A235" s="20" t="s">
        <v>620</v>
      </c>
      <c r="B235" s="20" t="s">
        <v>621</v>
      </c>
      <c r="C235" s="20" t="s">
        <v>10</v>
      </c>
      <c r="D235" s="20" t="s">
        <v>594</v>
      </c>
      <c r="E235" s="20" t="s">
        <v>12</v>
      </c>
      <c r="F235" s="21" t="s">
        <v>1198</v>
      </c>
      <c r="G235" s="22">
        <v>91.15</v>
      </c>
      <c r="H235" s="22"/>
    </row>
    <row r="236" spans="1:8" x14ac:dyDescent="0.2">
      <c r="A236" s="20" t="s">
        <v>617</v>
      </c>
      <c r="B236" s="20" t="s">
        <v>622</v>
      </c>
      <c r="C236" s="20" t="s">
        <v>10</v>
      </c>
      <c r="D236" s="20" t="s">
        <v>623</v>
      </c>
      <c r="E236" s="20" t="s">
        <v>12</v>
      </c>
      <c r="F236" s="21" t="s">
        <v>1200</v>
      </c>
      <c r="G236" s="22">
        <v>91.15</v>
      </c>
      <c r="H236" s="22"/>
    </row>
    <row r="237" spans="1:8" x14ac:dyDescent="0.2">
      <c r="A237" s="20" t="s">
        <v>624</v>
      </c>
      <c r="B237" s="20" t="s">
        <v>625</v>
      </c>
      <c r="C237" s="20" t="s">
        <v>10</v>
      </c>
      <c r="D237" s="20" t="s">
        <v>290</v>
      </c>
      <c r="E237" s="20" t="s">
        <v>12</v>
      </c>
      <c r="F237" s="21" t="s">
        <v>1202</v>
      </c>
      <c r="G237" s="22">
        <v>90.15</v>
      </c>
      <c r="H237" s="22"/>
    </row>
    <row r="238" spans="1:8" x14ac:dyDescent="0.2">
      <c r="A238" s="20" t="s">
        <v>626</v>
      </c>
      <c r="B238" s="20" t="s">
        <v>627</v>
      </c>
      <c r="C238" s="20" t="s">
        <v>10</v>
      </c>
      <c r="D238" s="20" t="s">
        <v>628</v>
      </c>
      <c r="E238" s="20" t="s">
        <v>12</v>
      </c>
      <c r="F238" s="21" t="s">
        <v>1204</v>
      </c>
      <c r="G238" s="22">
        <v>90.15</v>
      </c>
      <c r="H238" s="22">
        <v>69.62</v>
      </c>
    </row>
    <row r="239" spans="1:8" x14ac:dyDescent="0.2">
      <c r="A239" s="20" t="s">
        <v>629</v>
      </c>
      <c r="B239" s="20" t="s">
        <v>630</v>
      </c>
      <c r="C239" s="20" t="s">
        <v>10</v>
      </c>
      <c r="D239" s="20" t="s">
        <v>631</v>
      </c>
      <c r="E239" s="20" t="s">
        <v>12</v>
      </c>
      <c r="F239" s="21" t="s">
        <v>1206</v>
      </c>
      <c r="G239" s="22">
        <v>90.15</v>
      </c>
      <c r="H239" s="22"/>
    </row>
    <row r="240" spans="1:8" x14ac:dyDescent="0.2">
      <c r="A240" s="20" t="s">
        <v>632</v>
      </c>
      <c r="B240" s="20" t="s">
        <v>633</v>
      </c>
      <c r="C240" s="20" t="s">
        <v>10</v>
      </c>
      <c r="D240" s="20" t="s">
        <v>294</v>
      </c>
      <c r="E240" s="20" t="s">
        <v>12</v>
      </c>
      <c r="F240" s="21" t="s">
        <v>1208</v>
      </c>
      <c r="G240" s="22">
        <v>90.15</v>
      </c>
      <c r="H240" s="22"/>
    </row>
    <row r="241" spans="1:8" x14ac:dyDescent="0.2">
      <c r="A241" s="20" t="s">
        <v>626</v>
      </c>
      <c r="B241" s="20" t="s">
        <v>634</v>
      </c>
      <c r="C241" s="20" t="s">
        <v>10</v>
      </c>
      <c r="D241" s="20" t="s">
        <v>628</v>
      </c>
      <c r="E241" s="20" t="s">
        <v>12</v>
      </c>
      <c r="F241" s="21" t="s">
        <v>1210</v>
      </c>
      <c r="G241" s="22">
        <v>90.15</v>
      </c>
      <c r="H241" s="22"/>
    </row>
    <row r="242" spans="1:8" x14ac:dyDescent="0.2">
      <c r="A242" s="20" t="s">
        <v>635</v>
      </c>
      <c r="B242" s="20" t="s">
        <v>636</v>
      </c>
      <c r="C242" s="20" t="s">
        <v>10</v>
      </c>
      <c r="D242" s="20" t="s">
        <v>628</v>
      </c>
      <c r="E242" s="20" t="s">
        <v>12</v>
      </c>
      <c r="F242" s="21" t="s">
        <v>1212</v>
      </c>
      <c r="G242" s="22">
        <v>90.15</v>
      </c>
      <c r="H242" s="22">
        <v>69.62</v>
      </c>
    </row>
    <row r="243" spans="1:8" x14ac:dyDescent="0.2">
      <c r="A243" s="20" t="s">
        <v>635</v>
      </c>
      <c r="B243" s="20" t="s">
        <v>637</v>
      </c>
      <c r="C243" s="20" t="s">
        <v>10</v>
      </c>
      <c r="D243" s="20" t="s">
        <v>628</v>
      </c>
      <c r="E243" s="20" t="s">
        <v>12</v>
      </c>
      <c r="F243" s="21" t="s">
        <v>1214</v>
      </c>
      <c r="G243" s="22">
        <v>90.15</v>
      </c>
      <c r="H243" s="22"/>
    </row>
    <row r="244" spans="1:8" x14ac:dyDescent="0.2">
      <c r="A244" s="20" t="s">
        <v>638</v>
      </c>
      <c r="B244" s="20" t="s">
        <v>639</v>
      </c>
      <c r="C244" s="20" t="s">
        <v>10</v>
      </c>
      <c r="D244" s="20" t="s">
        <v>640</v>
      </c>
      <c r="E244" s="20" t="s">
        <v>12</v>
      </c>
      <c r="F244" s="21" t="s">
        <v>1216</v>
      </c>
      <c r="G244" s="22">
        <v>91.15</v>
      </c>
      <c r="H244" s="22"/>
    </row>
    <row r="245" spans="1:8" x14ac:dyDescent="0.2">
      <c r="A245" s="20" t="s">
        <v>641</v>
      </c>
      <c r="B245" s="20" t="s">
        <v>642</v>
      </c>
      <c r="C245" s="20" t="s">
        <v>10</v>
      </c>
      <c r="D245" s="20" t="s">
        <v>643</v>
      </c>
      <c r="E245" s="20" t="s">
        <v>12</v>
      </c>
      <c r="F245" s="21" t="s">
        <v>1218</v>
      </c>
      <c r="G245" s="22">
        <v>91.15</v>
      </c>
      <c r="H245" s="22">
        <v>66.38</v>
      </c>
    </row>
    <row r="246" spans="1:8" x14ac:dyDescent="0.2">
      <c r="A246" s="20" t="s">
        <v>644</v>
      </c>
      <c r="B246" s="20" t="s">
        <v>645</v>
      </c>
      <c r="C246" s="20" t="s">
        <v>10</v>
      </c>
      <c r="D246" s="20" t="s">
        <v>646</v>
      </c>
      <c r="E246" s="20" t="s">
        <v>12</v>
      </c>
      <c r="F246" s="21" t="s">
        <v>1220</v>
      </c>
      <c r="G246" s="22">
        <v>91.15</v>
      </c>
      <c r="H246" s="22">
        <v>68.650000000000006</v>
      </c>
    </row>
    <row r="247" spans="1:8" x14ac:dyDescent="0.2">
      <c r="A247" s="20" t="s">
        <v>647</v>
      </c>
      <c r="B247" s="20" t="s">
        <v>648</v>
      </c>
      <c r="C247" s="20" t="s">
        <v>10</v>
      </c>
      <c r="D247" s="20" t="s">
        <v>649</v>
      </c>
      <c r="E247" s="20" t="s">
        <v>12</v>
      </c>
      <c r="F247" s="21" t="s">
        <v>1222</v>
      </c>
      <c r="G247" s="22">
        <v>91.15</v>
      </c>
      <c r="H247" s="22"/>
    </row>
    <row r="248" spans="1:8" x14ac:dyDescent="0.2">
      <c r="A248" s="20" t="s">
        <v>650</v>
      </c>
      <c r="B248" s="20" t="s">
        <v>651</v>
      </c>
      <c r="C248" s="20" t="s">
        <v>10</v>
      </c>
      <c r="D248" s="20" t="s">
        <v>66</v>
      </c>
      <c r="E248" s="20" t="s">
        <v>12</v>
      </c>
      <c r="F248" s="21" t="s">
        <v>1224</v>
      </c>
      <c r="G248" s="22">
        <v>91.15</v>
      </c>
      <c r="H248" s="22">
        <v>69.62</v>
      </c>
    </row>
    <row r="249" spans="1:8" x14ac:dyDescent="0.2">
      <c r="A249" s="20" t="s">
        <v>652</v>
      </c>
      <c r="B249" s="20" t="s">
        <v>653</v>
      </c>
      <c r="C249" s="20" t="s">
        <v>10</v>
      </c>
      <c r="D249" s="20" t="s">
        <v>24</v>
      </c>
      <c r="E249" s="20" t="s">
        <v>12</v>
      </c>
      <c r="F249" s="21" t="s">
        <v>1226</v>
      </c>
      <c r="G249" s="22">
        <v>91.15</v>
      </c>
      <c r="H249" s="22">
        <v>69.62</v>
      </c>
    </row>
    <row r="250" spans="1:8" x14ac:dyDescent="0.2">
      <c r="A250" s="20" t="s">
        <v>654</v>
      </c>
      <c r="B250" s="20" t="s">
        <v>65</v>
      </c>
      <c r="C250" s="20" t="s">
        <v>10</v>
      </c>
      <c r="D250" s="20" t="s">
        <v>66</v>
      </c>
      <c r="E250" s="20" t="s">
        <v>12</v>
      </c>
      <c r="F250" s="21" t="s">
        <v>781</v>
      </c>
      <c r="G250" s="22">
        <v>91.15</v>
      </c>
      <c r="H250" s="22"/>
    </row>
    <row r="251" spans="1:8" x14ac:dyDescent="0.2">
      <c r="A251" s="20" t="s">
        <v>655</v>
      </c>
      <c r="B251" s="20" t="s">
        <v>656</v>
      </c>
      <c r="C251" s="20" t="s">
        <v>10</v>
      </c>
      <c r="D251" s="20" t="s">
        <v>657</v>
      </c>
      <c r="E251" s="20" t="s">
        <v>12</v>
      </c>
      <c r="F251" s="21" t="s">
        <v>1229</v>
      </c>
      <c r="G251" s="22">
        <v>91.15</v>
      </c>
      <c r="H251" s="22"/>
    </row>
    <row r="252" spans="1:8" x14ac:dyDescent="0.2">
      <c r="A252" s="20" t="s">
        <v>658</v>
      </c>
      <c r="B252" s="20" t="s">
        <v>659</v>
      </c>
      <c r="C252" s="20" t="s">
        <v>10</v>
      </c>
      <c r="D252" s="20" t="s">
        <v>660</v>
      </c>
      <c r="E252" s="20" t="s">
        <v>12</v>
      </c>
      <c r="F252" s="21" t="s">
        <v>1231</v>
      </c>
      <c r="G252" s="22">
        <v>91.38</v>
      </c>
      <c r="H252" s="22">
        <v>69.62</v>
      </c>
    </row>
    <row r="253" spans="1:8" x14ac:dyDescent="0.2">
      <c r="A253" s="20" t="s">
        <v>661</v>
      </c>
      <c r="B253" s="20" t="s">
        <v>662</v>
      </c>
      <c r="C253" s="20" t="s">
        <v>10</v>
      </c>
      <c r="D253" s="20" t="s">
        <v>550</v>
      </c>
      <c r="E253" s="20" t="s">
        <v>12</v>
      </c>
      <c r="F253" s="21" t="s">
        <v>1233</v>
      </c>
      <c r="G253" s="22">
        <v>91.38</v>
      </c>
      <c r="H253" s="22">
        <v>69.62</v>
      </c>
    </row>
    <row r="254" spans="1:8" x14ac:dyDescent="0.2">
      <c r="A254" s="20" t="s">
        <v>663</v>
      </c>
      <c r="B254" s="20" t="s">
        <v>664</v>
      </c>
      <c r="C254" s="20" t="s">
        <v>10</v>
      </c>
      <c r="D254" s="20" t="s">
        <v>665</v>
      </c>
      <c r="E254" s="20" t="s">
        <v>12</v>
      </c>
      <c r="F254" s="21" t="s">
        <v>1235</v>
      </c>
      <c r="G254" s="22">
        <v>91.15</v>
      </c>
      <c r="H254" s="22"/>
    </row>
    <row r="255" spans="1:8" x14ac:dyDescent="0.2">
      <c r="A255" s="20" t="s">
        <v>666</v>
      </c>
      <c r="B255" s="20" t="s">
        <v>667</v>
      </c>
      <c r="C255" s="20" t="s">
        <v>10</v>
      </c>
      <c r="D255" s="20" t="s">
        <v>668</v>
      </c>
      <c r="E255" s="20" t="s">
        <v>12</v>
      </c>
      <c r="F255" s="21" t="s">
        <v>1237</v>
      </c>
      <c r="G255" s="22">
        <v>91.15</v>
      </c>
      <c r="H255" s="22"/>
    </row>
    <row r="256" spans="1:8" x14ac:dyDescent="0.2">
      <c r="A256" s="20" t="s">
        <v>669</v>
      </c>
      <c r="B256" s="20" t="s">
        <v>670</v>
      </c>
      <c r="C256" s="20" t="s">
        <v>10</v>
      </c>
      <c r="D256" s="20" t="s">
        <v>349</v>
      </c>
      <c r="E256" s="20" t="s">
        <v>12</v>
      </c>
      <c r="F256" s="21" t="s">
        <v>1239</v>
      </c>
      <c r="G256" s="22">
        <v>91.15</v>
      </c>
      <c r="H256" s="22"/>
    </row>
    <row r="257" spans="1:8" x14ac:dyDescent="0.2">
      <c r="A257" s="20" t="s">
        <v>671</v>
      </c>
      <c r="B257" s="20" t="s">
        <v>672</v>
      </c>
      <c r="C257" s="20" t="s">
        <v>10</v>
      </c>
      <c r="D257" s="20" t="s">
        <v>204</v>
      </c>
      <c r="E257" s="20" t="s">
        <v>12</v>
      </c>
      <c r="F257" s="21" t="s">
        <v>1241</v>
      </c>
      <c r="G257" s="22">
        <v>91.15</v>
      </c>
      <c r="H257" s="22"/>
    </row>
    <row r="258" spans="1:8" x14ac:dyDescent="0.2">
      <c r="A258" s="20" t="s">
        <v>671</v>
      </c>
      <c r="B258" s="20" t="s">
        <v>673</v>
      </c>
      <c r="C258" s="20" t="s">
        <v>10</v>
      </c>
      <c r="D258" s="20" t="s">
        <v>674</v>
      </c>
      <c r="E258" s="20" t="s">
        <v>12</v>
      </c>
      <c r="F258" s="21" t="s">
        <v>1243</v>
      </c>
      <c r="G258" s="22">
        <v>91.15</v>
      </c>
      <c r="H258" s="22"/>
    </row>
    <row r="259" spans="1:8" x14ac:dyDescent="0.2">
      <c r="A259" s="20" t="s">
        <v>671</v>
      </c>
      <c r="B259" s="20" t="s">
        <v>268</v>
      </c>
      <c r="C259" s="20" t="s">
        <v>10</v>
      </c>
      <c r="D259" s="20" t="s">
        <v>269</v>
      </c>
      <c r="E259" s="20" t="s">
        <v>12</v>
      </c>
      <c r="F259" s="21" t="s">
        <v>928</v>
      </c>
      <c r="G259" s="22">
        <v>91.15</v>
      </c>
      <c r="H259" s="22"/>
    </row>
    <row r="260" spans="1:8" x14ac:dyDescent="0.2">
      <c r="A260" s="20" t="s">
        <v>671</v>
      </c>
      <c r="B260" s="20" t="s">
        <v>271</v>
      </c>
      <c r="C260" s="20" t="s">
        <v>10</v>
      </c>
      <c r="D260" s="20" t="s">
        <v>272</v>
      </c>
      <c r="E260" s="20" t="s">
        <v>12</v>
      </c>
      <c r="F260" s="21" t="s">
        <v>930</v>
      </c>
      <c r="G260" s="22">
        <v>91.15</v>
      </c>
      <c r="H260" s="22"/>
    </row>
    <row r="261" spans="1:8" x14ac:dyDescent="0.2">
      <c r="A261" s="20" t="s">
        <v>675</v>
      </c>
      <c r="B261" s="20" t="s">
        <v>676</v>
      </c>
      <c r="C261" s="20" t="s">
        <v>10</v>
      </c>
      <c r="D261" s="20" t="s">
        <v>677</v>
      </c>
      <c r="E261" s="20" t="s">
        <v>12</v>
      </c>
      <c r="F261" s="21" t="s">
        <v>1247</v>
      </c>
      <c r="G261" s="22">
        <v>80.72</v>
      </c>
      <c r="H261" s="22"/>
    </row>
    <row r="262" spans="1:8" x14ac:dyDescent="0.2">
      <c r="A262" s="20" t="s">
        <v>678</v>
      </c>
      <c r="B262" s="20" t="s">
        <v>679</v>
      </c>
      <c r="C262" s="20" t="s">
        <v>10</v>
      </c>
      <c r="D262" s="20" t="s">
        <v>680</v>
      </c>
      <c r="E262" s="20" t="s">
        <v>470</v>
      </c>
      <c r="F262" s="21" t="s">
        <v>1249</v>
      </c>
      <c r="G262" s="22">
        <v>91.15</v>
      </c>
      <c r="H262" s="22"/>
    </row>
    <row r="263" spans="1:8" x14ac:dyDescent="0.2">
      <c r="A263" s="20" t="s">
        <v>681</v>
      </c>
      <c r="B263" s="20" t="s">
        <v>682</v>
      </c>
      <c r="C263" s="20" t="s">
        <v>10</v>
      </c>
      <c r="D263" s="20" t="s">
        <v>683</v>
      </c>
      <c r="E263" s="20" t="s">
        <v>436</v>
      </c>
      <c r="F263" s="21" t="s">
        <v>1251</v>
      </c>
      <c r="G263" s="22">
        <v>91.15</v>
      </c>
      <c r="H263" s="22"/>
    </row>
    <row r="264" spans="1:8" x14ac:dyDescent="0.2">
      <c r="A264" s="20" t="s">
        <v>684</v>
      </c>
      <c r="B264" s="20" t="s">
        <v>685</v>
      </c>
      <c r="C264" s="20" t="s">
        <v>10</v>
      </c>
      <c r="D264" s="20" t="s">
        <v>306</v>
      </c>
      <c r="E264" s="20" t="s">
        <v>436</v>
      </c>
      <c r="F264" s="21" t="s">
        <v>1253</v>
      </c>
      <c r="G264" s="22">
        <v>91.15</v>
      </c>
      <c r="H264" s="22"/>
    </row>
    <row r="265" spans="1:8" x14ac:dyDescent="0.2">
      <c r="A265" s="20" t="s">
        <v>686</v>
      </c>
      <c r="B265" s="20" t="s">
        <v>687</v>
      </c>
      <c r="C265" s="20" t="s">
        <v>10</v>
      </c>
      <c r="D265" s="20" t="s">
        <v>688</v>
      </c>
      <c r="E265" s="20" t="s">
        <v>436</v>
      </c>
      <c r="F265" s="21" t="s">
        <v>1255</v>
      </c>
      <c r="G265" s="22">
        <v>91.15</v>
      </c>
      <c r="H265" s="22"/>
    </row>
    <row r="266" spans="1:8" x14ac:dyDescent="0.2">
      <c r="A266" s="20" t="s">
        <v>689</v>
      </c>
      <c r="B266" s="20" t="s">
        <v>690</v>
      </c>
      <c r="C266" s="20" t="s">
        <v>10</v>
      </c>
      <c r="D266" s="20" t="s">
        <v>691</v>
      </c>
      <c r="E266" s="20" t="s">
        <v>436</v>
      </c>
      <c r="F266" s="21" t="s">
        <v>1257</v>
      </c>
      <c r="G266" s="22">
        <v>91.15</v>
      </c>
      <c r="H266" s="22"/>
    </row>
    <row r="267" spans="1:8" x14ac:dyDescent="0.2">
      <c r="A267" s="20" t="s">
        <v>692</v>
      </c>
      <c r="B267" s="20" t="s">
        <v>693</v>
      </c>
      <c r="C267" s="20" t="s">
        <v>10</v>
      </c>
      <c r="D267" s="20" t="s">
        <v>694</v>
      </c>
      <c r="E267" s="20" t="s">
        <v>436</v>
      </c>
      <c r="F267" s="21" t="s">
        <v>1259</v>
      </c>
      <c r="G267" s="22">
        <v>95.23</v>
      </c>
      <c r="H267" s="22"/>
    </row>
    <row r="268" spans="1:8" x14ac:dyDescent="0.2">
      <c r="A268" s="20" t="s">
        <v>695</v>
      </c>
      <c r="B268" s="20" t="s">
        <v>696</v>
      </c>
      <c r="C268" s="20" t="s">
        <v>10</v>
      </c>
      <c r="D268" s="20" t="s">
        <v>697</v>
      </c>
      <c r="E268" s="20" t="s">
        <v>436</v>
      </c>
      <c r="F268" s="21" t="s">
        <v>1261</v>
      </c>
      <c r="G268" s="22">
        <v>98.49</v>
      </c>
      <c r="H268" s="22"/>
    </row>
    <row r="269" spans="1:8" x14ac:dyDescent="0.2">
      <c r="A269" s="20" t="s">
        <v>698</v>
      </c>
      <c r="B269" s="20" t="s">
        <v>699</v>
      </c>
      <c r="C269" s="20" t="s">
        <v>10</v>
      </c>
      <c r="D269" s="20" t="s">
        <v>700</v>
      </c>
      <c r="E269" s="20" t="s">
        <v>436</v>
      </c>
      <c r="F269" s="21" t="s">
        <v>1263</v>
      </c>
      <c r="G269" s="22">
        <v>91.15</v>
      </c>
      <c r="H269" s="22"/>
    </row>
    <row r="270" spans="1:8" x14ac:dyDescent="0.2">
      <c r="A270" s="20" t="s">
        <v>701</v>
      </c>
      <c r="B270" s="20" t="s">
        <v>702</v>
      </c>
      <c r="C270" s="20" t="s">
        <v>10</v>
      </c>
      <c r="D270" s="20" t="s">
        <v>149</v>
      </c>
      <c r="E270" s="20" t="s">
        <v>12</v>
      </c>
      <c r="F270" s="21" t="s">
        <v>1265</v>
      </c>
      <c r="G270" s="22">
        <v>100.85</v>
      </c>
      <c r="H270" s="22"/>
    </row>
    <row r="271" spans="1:8" x14ac:dyDescent="0.2">
      <c r="A271" s="20" t="s">
        <v>703</v>
      </c>
      <c r="B271" s="20" t="s">
        <v>704</v>
      </c>
      <c r="C271" s="20" t="s">
        <v>10</v>
      </c>
      <c r="D271" s="20" t="s">
        <v>691</v>
      </c>
      <c r="E271" s="20" t="s">
        <v>12</v>
      </c>
      <c r="F271" s="21" t="s">
        <v>1267</v>
      </c>
      <c r="G271" s="22">
        <v>98.49</v>
      </c>
      <c r="H271" s="22">
        <v>69.62</v>
      </c>
    </row>
    <row r="272" spans="1:8" x14ac:dyDescent="0.2">
      <c r="A272" s="20" t="s">
        <v>705</v>
      </c>
      <c r="B272" s="20" t="s">
        <v>706</v>
      </c>
      <c r="C272" s="20" t="s">
        <v>10</v>
      </c>
      <c r="D272" s="20" t="s">
        <v>99</v>
      </c>
      <c r="E272" s="20" t="s">
        <v>12</v>
      </c>
      <c r="F272" s="21" t="s">
        <v>1269</v>
      </c>
      <c r="G272" s="22">
        <v>98.49</v>
      </c>
      <c r="H272" s="22"/>
    </row>
    <row r="273" spans="1:8" x14ac:dyDescent="0.2">
      <c r="A273" s="20" t="s">
        <v>707</v>
      </c>
      <c r="B273" s="20" t="s">
        <v>708</v>
      </c>
      <c r="C273" s="20" t="s">
        <v>10</v>
      </c>
      <c r="D273" s="20" t="s">
        <v>709</v>
      </c>
      <c r="E273" s="20" t="s">
        <v>12</v>
      </c>
      <c r="F273" s="21" t="s">
        <v>1271</v>
      </c>
      <c r="G273" s="22">
        <v>93.64</v>
      </c>
      <c r="H273" s="22"/>
    </row>
    <row r="274" spans="1:8" x14ac:dyDescent="0.2">
      <c r="A274" s="20" t="s">
        <v>710</v>
      </c>
      <c r="B274" s="20" t="s">
        <v>711</v>
      </c>
      <c r="C274" s="20" t="s">
        <v>10</v>
      </c>
      <c r="D274" s="20" t="s">
        <v>712</v>
      </c>
      <c r="E274" s="20" t="s">
        <v>12</v>
      </c>
      <c r="F274" s="21" t="s">
        <v>1273</v>
      </c>
      <c r="G274" s="22">
        <v>93.64</v>
      </c>
      <c r="H274" s="22"/>
    </row>
    <row r="275" spans="1:8" x14ac:dyDescent="0.2">
      <c r="A275" s="20" t="s">
        <v>713</v>
      </c>
      <c r="B275" s="20" t="s">
        <v>714</v>
      </c>
      <c r="C275" s="20" t="s">
        <v>10</v>
      </c>
      <c r="D275" s="20" t="s">
        <v>218</v>
      </c>
      <c r="E275" s="20" t="s">
        <v>12</v>
      </c>
      <c r="F275" s="21" t="s">
        <v>1275</v>
      </c>
      <c r="G275" s="22">
        <v>93.64</v>
      </c>
      <c r="H275" s="22"/>
    </row>
    <row r="276" spans="1:8" x14ac:dyDescent="0.2">
      <c r="A276" s="20" t="s">
        <v>715</v>
      </c>
      <c r="B276" s="20" t="s">
        <v>716</v>
      </c>
      <c r="C276" s="20" t="s">
        <v>10</v>
      </c>
      <c r="D276" s="20" t="s">
        <v>717</v>
      </c>
      <c r="E276" s="20" t="s">
        <v>12</v>
      </c>
      <c r="F276" s="21" t="s">
        <v>1277</v>
      </c>
      <c r="G276" s="22">
        <v>91.15</v>
      </c>
      <c r="H276" s="22"/>
    </row>
    <row r="277" spans="1:8" x14ac:dyDescent="0.2">
      <c r="A277" s="20" t="s">
        <v>718</v>
      </c>
      <c r="B277" s="20" t="s">
        <v>719</v>
      </c>
      <c r="C277" s="20" t="s">
        <v>10</v>
      </c>
      <c r="D277" s="20" t="s">
        <v>565</v>
      </c>
      <c r="E277" s="20" t="s">
        <v>12</v>
      </c>
      <c r="F277" s="21" t="s">
        <v>1279</v>
      </c>
      <c r="G277" s="22">
        <v>91.15</v>
      </c>
      <c r="H277" s="22"/>
    </row>
    <row r="278" spans="1:8" x14ac:dyDescent="0.2">
      <c r="A278" s="20" t="s">
        <v>720</v>
      </c>
      <c r="B278" s="20" t="s">
        <v>721</v>
      </c>
      <c r="C278" s="20" t="s">
        <v>10</v>
      </c>
      <c r="D278" s="20" t="s">
        <v>722</v>
      </c>
      <c r="E278" s="20" t="s">
        <v>12</v>
      </c>
      <c r="F278" s="21" t="s">
        <v>1281</v>
      </c>
      <c r="G278" s="22">
        <v>91.15</v>
      </c>
      <c r="H278" s="22"/>
    </row>
    <row r="279" spans="1:8" x14ac:dyDescent="0.2">
      <c r="A279" s="20" t="s">
        <v>723</v>
      </c>
      <c r="B279" s="20" t="s">
        <v>724</v>
      </c>
      <c r="C279" s="20" t="s">
        <v>10</v>
      </c>
      <c r="D279" s="20" t="s">
        <v>31</v>
      </c>
      <c r="E279" s="20" t="s">
        <v>12</v>
      </c>
      <c r="F279" s="21" t="s">
        <v>1162</v>
      </c>
      <c r="G279" s="22">
        <v>91.15</v>
      </c>
      <c r="H279" s="22">
        <v>69.62</v>
      </c>
    </row>
    <row r="280" spans="1:8" x14ac:dyDescent="0.2">
      <c r="A280" s="20" t="s">
        <v>725</v>
      </c>
      <c r="B280" s="20" t="s">
        <v>726</v>
      </c>
      <c r="C280" s="20" t="s">
        <v>10</v>
      </c>
      <c r="D280" s="20" t="s">
        <v>599</v>
      </c>
      <c r="E280" s="20" t="s">
        <v>12</v>
      </c>
      <c r="F280" s="21" t="s">
        <v>1284</v>
      </c>
      <c r="G280" s="22">
        <v>91.15</v>
      </c>
      <c r="H280" s="22"/>
    </row>
    <row r="281" spans="1:8" x14ac:dyDescent="0.2">
      <c r="A281" s="20" t="s">
        <v>727</v>
      </c>
      <c r="B281" s="20" t="s">
        <v>728</v>
      </c>
      <c r="C281" s="20" t="s">
        <v>10</v>
      </c>
      <c r="D281" s="20" t="s">
        <v>729</v>
      </c>
      <c r="E281" s="20" t="s">
        <v>12</v>
      </c>
      <c r="F281" s="21" t="s">
        <v>1286</v>
      </c>
      <c r="G281" s="22">
        <v>92.24</v>
      </c>
      <c r="H281" s="22"/>
    </row>
    <row r="282" spans="1:8" x14ac:dyDescent="0.2">
      <c r="A282" s="20" t="s">
        <v>730</v>
      </c>
      <c r="B282" s="20" t="s">
        <v>199</v>
      </c>
      <c r="C282" s="20" t="s">
        <v>10</v>
      </c>
      <c r="D282" s="20" t="s">
        <v>200</v>
      </c>
      <c r="E282" s="20" t="s">
        <v>12</v>
      </c>
      <c r="F282" s="21" t="s">
        <v>877</v>
      </c>
      <c r="G282" s="22">
        <v>91.15</v>
      </c>
      <c r="H282" s="22"/>
    </row>
    <row r="283" spans="1:8" x14ac:dyDescent="0.2">
      <c r="A283" s="20" t="s">
        <v>730</v>
      </c>
      <c r="B283" s="20" t="s">
        <v>202</v>
      </c>
      <c r="C283" s="20" t="s">
        <v>10</v>
      </c>
      <c r="D283" s="20" t="s">
        <v>11</v>
      </c>
      <c r="E283" s="20" t="s">
        <v>12</v>
      </c>
      <c r="F283" s="21" t="s">
        <v>879</v>
      </c>
      <c r="G283" s="22">
        <v>91.15</v>
      </c>
      <c r="H283" s="22"/>
    </row>
    <row r="284" spans="1:8" x14ac:dyDescent="0.2">
      <c r="A284" s="20" t="s">
        <v>731</v>
      </c>
      <c r="B284" s="20" t="s">
        <v>732</v>
      </c>
      <c r="C284" s="20" t="s">
        <v>10</v>
      </c>
      <c r="D284" s="20" t="s">
        <v>733</v>
      </c>
      <c r="E284" s="20" t="s">
        <v>734</v>
      </c>
      <c r="F284" s="21" t="s">
        <v>1290</v>
      </c>
      <c r="G284" s="22">
        <v>91.15</v>
      </c>
      <c r="H284" s="22"/>
    </row>
    <row r="285" spans="1:8" x14ac:dyDescent="0.2">
      <c r="A285" s="20" t="s">
        <v>735</v>
      </c>
      <c r="B285" s="20" t="s">
        <v>116</v>
      </c>
      <c r="C285" s="20" t="s">
        <v>10</v>
      </c>
      <c r="D285" s="20" t="s">
        <v>117</v>
      </c>
      <c r="E285" s="20" t="s">
        <v>114</v>
      </c>
      <c r="F285" s="21" t="s">
        <v>817</v>
      </c>
      <c r="G285" s="22">
        <v>91.15</v>
      </c>
      <c r="H285" s="22">
        <v>69.62</v>
      </c>
    </row>
    <row r="286" spans="1:8" x14ac:dyDescent="0.2">
      <c r="A286" s="20" t="s">
        <v>736</v>
      </c>
      <c r="B286" s="20" t="s">
        <v>737</v>
      </c>
      <c r="C286" s="20" t="s">
        <v>10</v>
      </c>
      <c r="D286" s="20" t="s">
        <v>585</v>
      </c>
      <c r="E286" s="20" t="s">
        <v>12</v>
      </c>
      <c r="F286" s="21" t="s">
        <v>1293</v>
      </c>
      <c r="G286" s="22">
        <v>89.89</v>
      </c>
      <c r="H286" s="22"/>
    </row>
    <row r="287" spans="1:8" x14ac:dyDescent="0.2">
      <c r="A287" s="20" t="s">
        <v>738</v>
      </c>
      <c r="B287" s="20" t="s">
        <v>739</v>
      </c>
      <c r="C287" s="20" t="s">
        <v>10</v>
      </c>
      <c r="D287" s="20" t="s">
        <v>740</v>
      </c>
      <c r="E287" s="20" t="s">
        <v>12</v>
      </c>
      <c r="F287" s="21" t="s">
        <v>1295</v>
      </c>
      <c r="G287" s="22">
        <v>89.89</v>
      </c>
      <c r="H287" s="22"/>
    </row>
    <row r="288" spans="1:8" x14ac:dyDescent="0.2">
      <c r="A288" s="20" t="s">
        <v>738</v>
      </c>
      <c r="B288" s="20" t="s">
        <v>127</v>
      </c>
      <c r="C288" s="20" t="s">
        <v>10</v>
      </c>
      <c r="D288" s="20" t="s">
        <v>128</v>
      </c>
      <c r="E288" s="20" t="s">
        <v>12</v>
      </c>
      <c r="F288" s="21" t="s">
        <v>825</v>
      </c>
      <c r="G288" s="22">
        <v>89.89</v>
      </c>
      <c r="H288" s="22"/>
    </row>
    <row r="289" spans="1:8" x14ac:dyDescent="0.2">
      <c r="A289" s="20" t="s">
        <v>741</v>
      </c>
      <c r="B289" s="20" t="s">
        <v>742</v>
      </c>
      <c r="C289" s="20" t="s">
        <v>10</v>
      </c>
      <c r="D289" s="20" t="s">
        <v>743</v>
      </c>
      <c r="E289" s="20" t="s">
        <v>12</v>
      </c>
      <c r="F289" s="21" t="s">
        <v>1298</v>
      </c>
      <c r="G289" s="22">
        <v>89.89</v>
      </c>
      <c r="H289" s="22"/>
    </row>
  </sheetData>
  <autoFilter ref="A1:H289" xr:uid="{6287B4C7-A232-4095-B515-AD0C734A33C3}"/>
  <printOptions horizontalCentered="1"/>
  <pageMargins left="0.7" right="0.7" top="1.25" bottom="0.75" header="0.3" footer="0.3"/>
  <pageSetup scale="81" fitToHeight="9" orientation="landscape" cellComments="atEnd" r:id="rId1"/>
  <headerFooter>
    <oddHeader>&amp;C&amp;"Cambria,Bold"Healthcare and Family Services
Rate Development and Analysis
Rural Health Clinic Rates
effective January 1, 2021 - December 31, 2021</oddHeader>
    <oddFooter>&amp;L&amp;"Cambria,Regular"&amp;Z&amp;F.&amp;A&amp;R&amp;"Cambria,Regular"Page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B45F8-9ABD-478E-BAF9-9E600F49EDE6}"/>
</file>

<file path=customXml/itemProps2.xml><?xml version="1.0" encoding="utf-8"?>
<ds:datastoreItem xmlns:ds="http://schemas.openxmlformats.org/officeDocument/2006/customXml" ds:itemID="{D5EB540F-3536-4BF5-903E-27910D6F6FBB}"/>
</file>

<file path=customXml/itemProps3.xml><?xml version="1.0" encoding="utf-8"?>
<ds:datastoreItem xmlns:ds="http://schemas.openxmlformats.org/officeDocument/2006/customXml" ds:itemID="{FB3F60C9-CD0B-4178-BBCA-32504C2BEB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Results</vt:lpstr>
      <vt:lpstr>RHC-Medical-CY2021</vt:lpstr>
      <vt:lpstr>RHC-Behavioral-CY2021</vt:lpstr>
      <vt:lpstr>for web</vt:lpstr>
      <vt:lpstr>'for web'!Print_Area</vt:lpstr>
      <vt:lpstr>'for web'!Print_Titles</vt:lpstr>
      <vt:lpstr>'for web'!RHC_2021</vt:lpstr>
      <vt:lpstr>RHC_2021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RHC Fee Schedule</dc:title>
  <dc:creator>Staley, Kathleen</dc:creator>
  <cp:lastModifiedBy>Dye, Duane</cp:lastModifiedBy>
  <cp:lastPrinted>2020-12-22T14:40:49Z</cp:lastPrinted>
  <dcterms:created xsi:type="dcterms:W3CDTF">2020-12-17T22:20:29Z</dcterms:created>
  <dcterms:modified xsi:type="dcterms:W3CDTF">2021-02-18T21:54:36Z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0x0101000766A85E11E30F4E991D0A89AF3E1058</vt:lpwstr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