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P:\"/>
    </mc:Choice>
  </mc:AlternateContent>
  <xr:revisionPtr revIDLastSave="0" documentId="8_{FEFB5B93-66EB-460B-92A4-DA1D8BBB4BE9}" xr6:coauthVersionLast="45" xr6:coauthVersionMax="45" xr10:uidLastSave="{00000000-0000-0000-0000-000000000000}"/>
  <bookViews>
    <workbookView xWindow="-120" yWindow="-120" windowWidth="20730" windowHeight="11160" xr2:uid="{F32F2935-8359-E947-A3C6-8E1A40792DE4}"/>
  </bookViews>
  <sheets>
    <sheet name="Year 1" sheetId="24" r:id="rId1"/>
    <sheet name="Year 2" sheetId="23" r:id="rId2"/>
    <sheet name="Year 3" sheetId="25" r:id="rId3"/>
    <sheet name="Year 4" sheetId="26" r:id="rId4"/>
    <sheet name="Year 5" sheetId="27" r:id="rId5"/>
    <sheet name="Summary Sheet" sheetId="11" r:id="rId6"/>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85" i="25" l="1"/>
  <c r="H4" i="26"/>
  <c r="H5" i="26"/>
  <c r="H88" i="25"/>
  <c r="H87" i="25"/>
  <c r="H86" i="25"/>
  <c r="H90" i="25" s="1"/>
  <c r="D15" i="11" s="1"/>
  <c r="H89" i="25"/>
  <c r="H86" i="23"/>
  <c r="H87" i="23"/>
  <c r="H88" i="23"/>
  <c r="H89" i="23"/>
  <c r="H85" i="23"/>
  <c r="H86" i="24"/>
  <c r="H87" i="24"/>
  <c r="H88" i="24"/>
  <c r="H89" i="24"/>
  <c r="H85" i="24"/>
  <c r="H90" i="24" s="1"/>
  <c r="B15" i="11" s="1"/>
  <c r="H102" i="25"/>
  <c r="F23" i="11"/>
  <c r="F22" i="11"/>
  <c r="F21" i="11"/>
  <c r="F20" i="11"/>
  <c r="F19" i="11"/>
  <c r="F15" i="11"/>
  <c r="F6" i="11"/>
  <c r="E23" i="11"/>
  <c r="E22" i="11"/>
  <c r="E21" i="11"/>
  <c r="E20" i="11"/>
  <c r="E12" i="11"/>
  <c r="E11" i="11"/>
  <c r="E10" i="11"/>
  <c r="E9" i="11"/>
  <c r="E8" i="11"/>
  <c r="D23" i="11"/>
  <c r="D22" i="11"/>
  <c r="D21" i="11"/>
  <c r="D20" i="11"/>
  <c r="B23" i="11"/>
  <c r="B22" i="11"/>
  <c r="B21" i="11"/>
  <c r="B20" i="11"/>
  <c r="C19" i="11"/>
  <c r="H102" i="27"/>
  <c r="H96" i="27"/>
  <c r="H89" i="27"/>
  <c r="H88" i="27"/>
  <c r="H87" i="27"/>
  <c r="H86" i="27"/>
  <c r="H85" i="27"/>
  <c r="H90" i="27" s="1"/>
  <c r="H82" i="27"/>
  <c r="F14" i="11" s="1"/>
  <c r="H74" i="27"/>
  <c r="H73" i="27"/>
  <c r="H72" i="27"/>
  <c r="H71" i="27"/>
  <c r="H75" i="27" s="1"/>
  <c r="F13" i="11" s="1"/>
  <c r="H67" i="27"/>
  <c r="H66" i="27"/>
  <c r="H65" i="27"/>
  <c r="H64" i="27"/>
  <c r="H68" i="27" s="1"/>
  <c r="F12" i="11" s="1"/>
  <c r="H61" i="27"/>
  <c r="F11" i="11" s="1"/>
  <c r="H54" i="27"/>
  <c r="F10" i="11" s="1"/>
  <c r="H47" i="27"/>
  <c r="F9" i="11" s="1"/>
  <c r="H40" i="27"/>
  <c r="F8" i="11" s="1"/>
  <c r="H32" i="27"/>
  <c r="H31" i="27"/>
  <c r="H30" i="27"/>
  <c r="H29" i="27"/>
  <c r="H33" i="27" s="1"/>
  <c r="F7" i="11" s="1"/>
  <c r="H25" i="27"/>
  <c r="H24" i="27"/>
  <c r="H23" i="27"/>
  <c r="H22" i="27"/>
  <c r="H26" i="27" s="1"/>
  <c r="H18" i="27"/>
  <c r="H17" i="27"/>
  <c r="H16" i="27"/>
  <c r="H15" i="27"/>
  <c r="H19" i="27" s="1"/>
  <c r="F5" i="11" s="1"/>
  <c r="H11" i="27"/>
  <c r="H10" i="27"/>
  <c r="H9" i="27"/>
  <c r="H8" i="27"/>
  <c r="H7" i="27"/>
  <c r="H6" i="27"/>
  <c r="H5" i="27"/>
  <c r="H4" i="27"/>
  <c r="H12" i="27" s="1"/>
  <c r="F4" i="11" s="1"/>
  <c r="H102" i="26"/>
  <c r="H96" i="26"/>
  <c r="E19" i="11" s="1"/>
  <c r="H89" i="26"/>
  <c r="H88" i="26"/>
  <c r="H87" i="26"/>
  <c r="H86" i="26"/>
  <c r="H85" i="26"/>
  <c r="H90" i="26" s="1"/>
  <c r="E15" i="11" s="1"/>
  <c r="H82" i="26"/>
  <c r="E14" i="11" s="1"/>
  <c r="H74" i="26"/>
  <c r="H73" i="26"/>
  <c r="H72" i="26"/>
  <c r="H71" i="26"/>
  <c r="H75" i="26" s="1"/>
  <c r="E13" i="11" s="1"/>
  <c r="H67" i="26"/>
  <c r="H66" i="26"/>
  <c r="H65" i="26"/>
  <c r="H64" i="26"/>
  <c r="H68" i="26" s="1"/>
  <c r="H61" i="26"/>
  <c r="H54" i="26"/>
  <c r="H47" i="26"/>
  <c r="H40" i="26"/>
  <c r="H32" i="26"/>
  <c r="H31" i="26"/>
  <c r="H30" i="26"/>
  <c r="H29" i="26"/>
  <c r="H25" i="26"/>
  <c r="H24" i="26"/>
  <c r="H23" i="26"/>
  <c r="H22" i="26"/>
  <c r="H26" i="26" s="1"/>
  <c r="E6" i="11" s="1"/>
  <c r="H18" i="26"/>
  <c r="H17" i="26"/>
  <c r="H16" i="26"/>
  <c r="H15" i="26"/>
  <c r="H19" i="26" s="1"/>
  <c r="E5" i="11" s="1"/>
  <c r="H11" i="26"/>
  <c r="H10" i="26"/>
  <c r="H9" i="26"/>
  <c r="H8" i="26"/>
  <c r="H7" i="26"/>
  <c r="H6" i="26"/>
  <c r="H96" i="25"/>
  <c r="D19" i="11" s="1"/>
  <c r="H82" i="25"/>
  <c r="D14" i="11" s="1"/>
  <c r="H74" i="25"/>
  <c r="H73" i="25"/>
  <c r="H72" i="25"/>
  <c r="H71" i="25"/>
  <c r="H67" i="25"/>
  <c r="H66" i="25"/>
  <c r="H65" i="25"/>
  <c r="H64" i="25"/>
  <c r="H61" i="25"/>
  <c r="D11" i="11" s="1"/>
  <c r="H54" i="25"/>
  <c r="D10" i="11" s="1"/>
  <c r="H47" i="25"/>
  <c r="D9" i="11" s="1"/>
  <c r="H40" i="25"/>
  <c r="D8" i="11" s="1"/>
  <c r="H32" i="25"/>
  <c r="H31" i="25"/>
  <c r="H30" i="25"/>
  <c r="H29" i="25"/>
  <c r="H33" i="25" s="1"/>
  <c r="D7" i="11" s="1"/>
  <c r="H25" i="25"/>
  <c r="H24" i="25"/>
  <c r="H23" i="25"/>
  <c r="H22" i="25"/>
  <c r="H18" i="25"/>
  <c r="H17" i="25"/>
  <c r="H16" i="25"/>
  <c r="H15" i="25"/>
  <c r="H11" i="25"/>
  <c r="H10" i="25"/>
  <c r="H9" i="25"/>
  <c r="H8" i="25"/>
  <c r="H7" i="25"/>
  <c r="H6" i="25"/>
  <c r="H5" i="25"/>
  <c r="H4" i="25"/>
  <c r="H102" i="24"/>
  <c r="H96" i="24"/>
  <c r="B19" i="11" s="1"/>
  <c r="H82" i="24"/>
  <c r="B14" i="11" s="1"/>
  <c r="H74" i="24"/>
  <c r="H73" i="24"/>
  <c r="H72" i="24"/>
  <c r="H71" i="24"/>
  <c r="H75" i="24" s="1"/>
  <c r="B13" i="11" s="1"/>
  <c r="H67" i="24"/>
  <c r="H66" i="24"/>
  <c r="H65" i="24"/>
  <c r="H64" i="24"/>
  <c r="H68" i="24" s="1"/>
  <c r="B12" i="11" s="1"/>
  <c r="H61" i="24"/>
  <c r="B11" i="11" s="1"/>
  <c r="H54" i="24"/>
  <c r="B10" i="11" s="1"/>
  <c r="H47" i="24"/>
  <c r="B9" i="11" s="1"/>
  <c r="H40" i="24"/>
  <c r="B8" i="11" s="1"/>
  <c r="H32" i="24"/>
  <c r="H31" i="24"/>
  <c r="H30" i="24"/>
  <c r="H29" i="24"/>
  <c r="H25" i="24"/>
  <c r="H24" i="24"/>
  <c r="H23" i="24"/>
  <c r="H22" i="24"/>
  <c r="H18" i="24"/>
  <c r="H17" i="24"/>
  <c r="H16" i="24"/>
  <c r="H15" i="24"/>
  <c r="H11" i="24"/>
  <c r="H10" i="24"/>
  <c r="H9" i="24"/>
  <c r="H8" i="24"/>
  <c r="H7" i="24"/>
  <c r="H6" i="24"/>
  <c r="H5" i="24"/>
  <c r="H4" i="24"/>
  <c r="H102" i="23"/>
  <c r="H96" i="23"/>
  <c r="H82" i="23"/>
  <c r="C14" i="11" s="1"/>
  <c r="H31" i="23"/>
  <c r="H24" i="23"/>
  <c r="H16" i="23"/>
  <c r="H64" i="23"/>
  <c r="H15" i="23"/>
  <c r="H11" i="23"/>
  <c r="H10" i="23"/>
  <c r="H9" i="23"/>
  <c r="H8" i="23"/>
  <c r="H7" i="23"/>
  <c r="H4" i="23"/>
  <c r="H6" i="23"/>
  <c r="H5" i="23"/>
  <c r="H65" i="23"/>
  <c r="C23" i="11"/>
  <c r="C22" i="11"/>
  <c r="C21" i="11"/>
  <c r="C20" i="11"/>
  <c r="H74" i="23"/>
  <c r="H73" i="23"/>
  <c r="H72" i="23"/>
  <c r="H71" i="23"/>
  <c r="H67" i="23"/>
  <c r="H66" i="23"/>
  <c r="H61" i="23"/>
  <c r="C11" i="11" s="1"/>
  <c r="H54" i="23"/>
  <c r="C10" i="11" s="1"/>
  <c r="H47" i="23"/>
  <c r="C9" i="11" s="1"/>
  <c r="H40" i="23"/>
  <c r="C8" i="11" s="1"/>
  <c r="H32" i="23"/>
  <c r="H30" i="23"/>
  <c r="H29" i="23"/>
  <c r="H25" i="23"/>
  <c r="H23" i="23"/>
  <c r="H22" i="23"/>
  <c r="H18" i="23"/>
  <c r="H17" i="23"/>
  <c r="H19" i="25" l="1"/>
  <c r="D5" i="11" s="1"/>
  <c r="H68" i="25"/>
  <c r="D12" i="11" s="1"/>
  <c r="H26" i="25"/>
  <c r="D6" i="11" s="1"/>
  <c r="H19" i="24"/>
  <c r="B5" i="11" s="1"/>
  <c r="H26" i="24"/>
  <c r="B6" i="11" s="1"/>
  <c r="H103" i="27"/>
  <c r="F16" i="11"/>
  <c r="H12" i="26"/>
  <c r="E4" i="11" s="1"/>
  <c r="H103" i="25"/>
  <c r="H75" i="25"/>
  <c r="D13" i="11" s="1"/>
  <c r="H12" i="25"/>
  <c r="D4" i="11" s="1"/>
  <c r="D16" i="11" s="1"/>
  <c r="G14" i="11"/>
  <c r="G11" i="11"/>
  <c r="G10" i="11"/>
  <c r="G9" i="11"/>
  <c r="G8" i="11"/>
  <c r="B24" i="11"/>
  <c r="H33" i="24"/>
  <c r="B7" i="11" s="1"/>
  <c r="H12" i="24"/>
  <c r="B4" i="11" s="1"/>
  <c r="G22" i="11"/>
  <c r="H103" i="24"/>
  <c r="G19" i="11"/>
  <c r="G23" i="11"/>
  <c r="D24" i="11"/>
  <c r="G21" i="11"/>
  <c r="G20" i="11"/>
  <c r="E24" i="11"/>
  <c r="H103" i="26"/>
  <c r="H33" i="26"/>
  <c r="E7" i="11" s="1"/>
  <c r="E16" i="11" s="1"/>
  <c r="F24" i="11"/>
  <c r="H91" i="27"/>
  <c r="H106" i="27" s="1"/>
  <c r="H91" i="25"/>
  <c r="H106" i="25" s="1"/>
  <c r="H91" i="24"/>
  <c r="H19" i="23"/>
  <c r="C5" i="11" s="1"/>
  <c r="G5" i="11" s="1"/>
  <c r="H33" i="23"/>
  <c r="C7" i="11" s="1"/>
  <c r="H12" i="23"/>
  <c r="C4" i="11" s="1"/>
  <c r="H26" i="23"/>
  <c r="C6" i="11" s="1"/>
  <c r="H75" i="23"/>
  <c r="C13" i="11" s="1"/>
  <c r="H90" i="23"/>
  <c r="C15" i="11" s="1"/>
  <c r="G15" i="11" s="1"/>
  <c r="H68" i="23"/>
  <c r="C12" i="11" s="1"/>
  <c r="G12" i="11" s="1"/>
  <c r="G13" i="11" l="1"/>
  <c r="G6" i="11"/>
  <c r="H91" i="26"/>
  <c r="H106" i="26" s="1"/>
  <c r="G7" i="11"/>
  <c r="H106" i="24"/>
  <c r="B16" i="11"/>
  <c r="G4" i="11"/>
  <c r="G16" i="11" s="1"/>
  <c r="G24" i="11"/>
  <c r="H91" i="23"/>
  <c r="C16" i="11"/>
  <c r="H103" i="23" l="1"/>
  <c r="H106" i="23" s="1"/>
  <c r="C24" i="11"/>
</calcChain>
</file>

<file path=xl/sharedStrings.xml><?xml version="1.0" encoding="utf-8"?>
<sst xmlns="http://schemas.openxmlformats.org/spreadsheetml/2006/main" count="624" uniqueCount="121">
  <si>
    <t xml:space="preserve">Year 1         Year 1         Year 1         Year 1         Year 1         Year 1         Year 1         Year 1   </t>
  </si>
  <si>
    <t>Year 1 Cost Budget</t>
  </si>
  <si>
    <r>
      <rPr>
        <b/>
        <sz val="14"/>
        <color theme="1"/>
        <rFont val="Calibri"/>
        <family val="2"/>
        <scheme val="minor"/>
      </rPr>
      <t xml:space="preserve">Instructions: </t>
    </r>
    <r>
      <rPr>
        <sz val="14"/>
        <color theme="1"/>
        <rFont val="Calibri"/>
        <family val="2"/>
        <scheme val="minor"/>
      </rPr>
      <t>Use this template to list the line items of your budget with as much detail as possible. Please fill out a separate budget sheet for each year of your proposal.  Check that all totals are correctly calculated, especially if you have added new rows to the spreadsheet. Applicants are responsible for submitting accurate totals.
NOTE: This spreadsheet is locked, but not password protected. To unlock sheets (this is necessary for copying formulas into new rows), go to Review --&gt; Unprotect Sheet. Please do not change any pre-programmed formulas in this template.</t>
    </r>
  </si>
  <si>
    <t>1. Personnel (Salaries and Wages)</t>
  </si>
  <si>
    <r>
      <rPr>
        <b/>
        <i/>
        <sz val="12"/>
        <color theme="1"/>
        <rFont val="Calibri"/>
        <family val="2"/>
        <scheme val="minor"/>
      </rPr>
      <t xml:space="preserve">General instructions: </t>
    </r>
    <r>
      <rPr>
        <sz val="12"/>
        <color theme="1"/>
        <rFont val="Calibri"/>
        <family val="2"/>
        <scheme val="minor"/>
      </rPr>
      <t>List each position by title of employee(s). Show the annual salary rate, the percentage of time to be devoted to the project, the fringe benefit rate, and the length of time working on the project.
To enter multiple employees of the same position title, please derive an FTE entry by multiplying the per-employee FTE by the number of employees intended to be hired (e.g., If twelve community health workers were hired at 100% FTE each, the FTE entry would be 1200%). If hiring of employees of the same position will be staggered, please list each "wave" of hires as a separate line item and distinguish "waves" by the length of time those workers will be employed.
Compensation paid for employees engaged in HTC activities must be consistent with that paid for similar work within the applicant organization. Personnel cannot exceed 100% of their time on all active projects.</t>
    </r>
  </si>
  <si>
    <t>Position</t>
  </si>
  <si>
    <t>Hiring Entity</t>
  </si>
  <si>
    <r>
      <t xml:space="preserve">Annual Salary Amount 
</t>
    </r>
    <r>
      <rPr>
        <sz val="11"/>
        <color theme="1"/>
        <rFont val="Calibri"/>
        <family val="2"/>
        <scheme val="minor"/>
      </rPr>
      <t>($)</t>
    </r>
  </si>
  <si>
    <r>
      <t xml:space="preserve">FTE  - % of time 
</t>
    </r>
    <r>
      <rPr>
        <sz val="11"/>
        <color theme="1"/>
        <rFont val="Calibri"/>
        <family val="2"/>
        <scheme val="minor"/>
      </rPr>
      <t>(%)</t>
    </r>
  </si>
  <si>
    <r>
      <t xml:space="preserve">Fringe Benefit Rate </t>
    </r>
    <r>
      <rPr>
        <sz val="11"/>
        <color theme="1"/>
        <rFont val="Calibri"/>
        <family val="2"/>
        <scheme val="minor"/>
      </rPr>
      <t>(%)</t>
    </r>
  </si>
  <si>
    <r>
      <t xml:space="preserve">Length of time 
</t>
    </r>
    <r>
      <rPr>
        <sz val="11"/>
        <color theme="1"/>
        <rFont val="Calibri"/>
        <family val="2"/>
        <scheme val="minor"/>
      </rPr>
      <t>(in months)</t>
    </r>
  </si>
  <si>
    <t>Total Budgeted</t>
  </si>
  <si>
    <t>Additional Notes or Narrative</t>
  </si>
  <si>
    <t>Total Personnel Costs</t>
  </si>
  <si>
    <t>2. Travel</t>
  </si>
  <si>
    <r>
      <rPr>
        <b/>
        <i/>
        <sz val="12"/>
        <color theme="1"/>
        <rFont val="Calibri"/>
        <family val="2"/>
        <scheme val="minor"/>
      </rPr>
      <t>General instructions:</t>
    </r>
    <r>
      <rPr>
        <sz val="12"/>
        <color theme="1"/>
        <rFont val="Calibri"/>
        <family val="2"/>
        <scheme val="minor"/>
      </rPr>
      <t xml:space="preserve"> Dollars requested in the travel category should be for staff travel only. Travel for consultants should be shown in the Consultant category along with the consultant’s fee.</t>
    </r>
  </si>
  <si>
    <t>Position Requiring Travel</t>
  </si>
  <si>
    <t>Total Miles/Month per Employee</t>
  </si>
  <si>
    <t>Cost Rate per Mile (fixed at $0.57)</t>
  </si>
  <si>
    <t># of Employees</t>
  </si>
  <si>
    <t>Total Travel Costs</t>
  </si>
  <si>
    <t>3. Equipment</t>
  </si>
  <si>
    <r>
      <rPr>
        <b/>
        <i/>
        <sz val="12"/>
        <color theme="1"/>
        <rFont val="Calibri"/>
        <family val="2"/>
        <scheme val="minor"/>
      </rPr>
      <t xml:space="preserve">General instructions: </t>
    </r>
    <r>
      <rPr>
        <sz val="12"/>
        <color theme="1"/>
        <rFont val="Calibri"/>
        <family val="2"/>
        <scheme val="minor"/>
      </rPr>
      <t>Equipment is defined as an article of tangible personal property that has a useful life of more than one year. Applicants should analyze the cost benefits of purchasing versus leasing equipment, especially high cost items and those subject to rapid technical advances. Rented or leased equipment costs should be listed in the Contractual Services category.</t>
    </r>
  </si>
  <si>
    <t>Item Name</t>
  </si>
  <si>
    <t>Cost Rate</t>
  </si>
  <si>
    <t>Quantity</t>
  </si>
  <si>
    <t>Total Equipment Costs</t>
  </si>
  <si>
    <t>4. Supplies</t>
  </si>
  <si>
    <r>
      <rPr>
        <b/>
        <i/>
        <sz val="12"/>
        <color theme="1"/>
        <rFont val="Calibri"/>
        <family val="2"/>
        <scheme val="minor"/>
      </rPr>
      <t xml:space="preserve">General Instructions: </t>
    </r>
    <r>
      <rPr>
        <sz val="12"/>
        <color theme="1"/>
        <rFont val="Calibri"/>
        <family val="2"/>
        <scheme val="minor"/>
      </rPr>
      <t>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t>
    </r>
  </si>
  <si>
    <t>Total Supplies Costs</t>
  </si>
  <si>
    <t>5. Contractual Services &amp; Subawards</t>
  </si>
  <si>
    <r>
      <rPr>
        <b/>
        <i/>
        <sz val="12"/>
        <color theme="1"/>
        <rFont val="Calibri"/>
        <family val="2"/>
        <scheme val="minor"/>
      </rPr>
      <t xml:space="preserve">General Instructions: </t>
    </r>
    <r>
      <rPr>
        <sz val="12"/>
        <color theme="1"/>
        <rFont val="Calibri"/>
        <family val="2"/>
        <scheme val="minor"/>
      </rPr>
      <t>Provide a description of the product or service to be procured by contract and an estimate of the cost. Applicants are encouraged to promote free and open competition in awarding contracts and are strongly encouraged to search for BEP contractors whenever possible.</t>
    </r>
  </si>
  <si>
    <t>Product or Service to be Procured</t>
  </si>
  <si>
    <t>Total Contractual Services and Subawards Costs</t>
  </si>
  <si>
    <t>6. Consultant Services and Expenses</t>
  </si>
  <si>
    <r>
      <rPr>
        <b/>
        <i/>
        <sz val="12"/>
        <color theme="1"/>
        <rFont val="Calibri"/>
        <family val="2"/>
        <scheme val="minor"/>
      </rPr>
      <t>General Instructions:</t>
    </r>
    <r>
      <rPr>
        <sz val="12"/>
        <color theme="1"/>
        <rFont val="Calibri"/>
        <family val="2"/>
        <scheme val="minor"/>
      </rPr>
      <t xml:space="preserve"> For each consulting service solicited, enter a role/service to be provided, the name of the firm (if known), and their hourly cost rate (or an estimated range). Applicants are requested to calculate their own estimate of the total amount to be budgeted for each consulting service and to describe the basis for their calculation in the Additional Notes or Narrative column.  </t>
    </r>
  </si>
  <si>
    <t>Role/Service to be Provided</t>
  </si>
  <si>
    <t>Firm Name if Known</t>
  </si>
  <si>
    <t>Hourly Rate or Range</t>
  </si>
  <si>
    <r>
      <t xml:space="preserve">Additional Notes or Narrative
</t>
    </r>
    <r>
      <rPr>
        <sz val="11"/>
        <color theme="1"/>
        <rFont val="Calibri"/>
        <family val="2"/>
        <scheme val="minor"/>
      </rPr>
      <t>Please provide the basis of your calculation.</t>
    </r>
  </si>
  <si>
    <t>Total Consultant Services and Expenses Costs</t>
  </si>
  <si>
    <t>7. Construction</t>
  </si>
  <si>
    <r>
      <rPr>
        <b/>
        <i/>
        <sz val="12"/>
        <color theme="1"/>
        <rFont val="Calibri"/>
        <family val="2"/>
        <scheme val="minor"/>
      </rPr>
      <t xml:space="preserve">General Instructions: </t>
    </r>
    <r>
      <rPr>
        <sz val="12"/>
        <color theme="1"/>
        <rFont val="Calibri"/>
        <family val="2"/>
        <scheme val="minor"/>
      </rPr>
      <t>Provide a description of the construction project and an estimate of the costs.  If documentation is available, including drawings and estimates, formal bids, etc., please upload these in the Budget form of Amplifund.</t>
    </r>
  </si>
  <si>
    <t>Item Description</t>
  </si>
  <si>
    <t>Description</t>
  </si>
  <si>
    <t>Total Construction Costs</t>
  </si>
  <si>
    <t>8. Occupancy (Rent and Utilities)</t>
  </si>
  <si>
    <r>
      <rPr>
        <b/>
        <i/>
        <sz val="12"/>
        <color theme="1"/>
        <rFont val="Calibri"/>
        <family val="2"/>
        <scheme val="minor"/>
      </rPr>
      <t xml:space="preserve">General Instructions: </t>
    </r>
    <r>
      <rPr>
        <sz val="12"/>
        <color theme="1"/>
        <rFont val="Calibri"/>
        <family val="2"/>
        <scheme val="minor"/>
      </rPr>
      <t>Applicants are requested to input an annualized amount for each Occupancy (Rent &amp; Utilities) line item. Provide the basis for this amount in the Additional Notes or Narrative column.  
NOTE: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allocated to program. Occupancy in space owned by or previously leased by Collaborative partners is expected to be an in-kind contribution to the project.</t>
    </r>
  </si>
  <si>
    <r>
      <t xml:space="preserve">Additional Notes or Narrative
</t>
    </r>
    <r>
      <rPr>
        <sz val="11"/>
        <color theme="1"/>
        <rFont val="Calibri"/>
        <family val="2"/>
        <scheme val="minor"/>
      </rPr>
      <t xml:space="preserve">Please provide the basis for your calculation.  </t>
    </r>
  </si>
  <si>
    <t>Total Occupancy Costs</t>
  </si>
  <si>
    <t>9. Telecommunications</t>
  </si>
  <si>
    <r>
      <rPr>
        <b/>
        <i/>
        <sz val="12"/>
        <color theme="1"/>
        <rFont val="Calibri"/>
        <family val="2"/>
        <scheme val="minor"/>
      </rPr>
      <t xml:space="preserve">General Instructions: </t>
    </r>
    <r>
      <rPr>
        <sz val="12"/>
        <color theme="1"/>
        <rFont val="Calibri"/>
        <family val="2"/>
        <scheme val="minor"/>
      </rPr>
      <t>List items by major type and provide monthly cost rate, quantity, and length of time in months.
NOTE: This budgetary line item is to be used for direct program telecommunications, all other indirect or administrative telecommunication costs should be listed in the indirect expense section of the Budget worksheet and narrative.</t>
    </r>
  </si>
  <si>
    <t>Item Monthly Cost Rate</t>
  </si>
  <si>
    <t>Total Telecommunications Costs</t>
  </si>
  <si>
    <t>10. Training and Education</t>
  </si>
  <si>
    <r>
      <rPr>
        <b/>
        <i/>
        <sz val="12"/>
        <color theme="1"/>
        <rFont val="Calibri"/>
        <family val="2"/>
        <scheme val="minor"/>
      </rPr>
      <t xml:space="preserve">General Instructions: </t>
    </r>
    <r>
      <rPr>
        <sz val="12"/>
        <color theme="1"/>
        <rFont val="Calibri"/>
        <family val="2"/>
        <scheme val="minor"/>
      </rPr>
      <t>Describe the training and education cost associated with employee development. Include rental space for training (if required), training materials, speaker fees, and any other applicable expenses related to the training. When training materials (pamphlets, notebooks, videos, and other various handouts) are ordered for specific training activities, these items should be itemized below.</t>
    </r>
  </si>
  <si>
    <t>Total Training and Education Costs</t>
  </si>
  <si>
    <t>11. Other or Miscellaneous Costs</t>
  </si>
  <si>
    <r>
      <rPr>
        <b/>
        <i/>
        <sz val="12"/>
        <color theme="1"/>
        <rFont val="Calibri"/>
        <family val="2"/>
        <scheme val="minor"/>
      </rPr>
      <t>General Instructions:</t>
    </r>
    <r>
      <rPr>
        <sz val="12"/>
        <color theme="1"/>
        <rFont val="Calibri"/>
        <family val="2"/>
        <scheme val="minor"/>
      </rPr>
      <t xml:space="preserve"> This category contains items not included in the previous categories. List items by the nature of the expense and break down costs by whichever categories are applicable (i.e., by some combination of cost rate, quantity, or length of time). Please enter your own figures and/or formulas in the Total Budgeted column. In the Additional Notes or Narrative column, state the necessity of these costs for successful completion of the project.</t>
    </r>
  </si>
  <si>
    <r>
      <t xml:space="preserve">Cost Rate
</t>
    </r>
    <r>
      <rPr>
        <sz val="11"/>
        <color theme="1"/>
        <rFont val="Calibri"/>
        <family val="2"/>
        <scheme val="minor"/>
      </rPr>
      <t>(if applicable)</t>
    </r>
  </si>
  <si>
    <r>
      <t xml:space="preserve">Quantity
</t>
    </r>
    <r>
      <rPr>
        <sz val="11"/>
        <color theme="1"/>
        <rFont val="Calibri"/>
        <family val="2"/>
        <scheme val="minor"/>
      </rPr>
      <t>(if applicable)</t>
    </r>
  </si>
  <si>
    <r>
      <t xml:space="preserve">Length of time </t>
    </r>
    <r>
      <rPr>
        <sz val="11"/>
        <color theme="1"/>
        <rFont val="Calibri"/>
        <family val="2"/>
        <scheme val="minor"/>
      </rPr>
      <t xml:space="preserve">
(in months, if applicable)</t>
    </r>
  </si>
  <si>
    <r>
      <t xml:space="preserve">Additional Notes or Narrative
</t>
    </r>
    <r>
      <rPr>
        <i/>
        <sz val="11"/>
        <color theme="1"/>
        <rFont val="Calibri"/>
        <family val="2"/>
        <scheme val="minor"/>
      </rPr>
      <t>Please state the necessity of these costs for successful completion of the project..</t>
    </r>
  </si>
  <si>
    <t>Total Other or Miscellaneous Costs</t>
  </si>
  <si>
    <t>12. Indirect Cost</t>
  </si>
  <si>
    <r>
      <rPr>
        <b/>
        <i/>
        <sz val="12"/>
        <color theme="1"/>
        <rFont val="Calibri"/>
        <family val="2"/>
        <scheme val="minor"/>
      </rPr>
      <t xml:space="preserve">General Instructions: </t>
    </r>
    <r>
      <rPr>
        <sz val="12"/>
        <color theme="1"/>
        <rFont val="Calibri"/>
        <family val="2"/>
        <scheme val="minor"/>
      </rPr>
      <t xml:space="preserve">Please enter all items for which indirect costs are budgeted and a base amount to which the indirect cost rate will be applied. HFS has specified a 15% maximum indirect cost rate; for each line item, please choose a rate that does not exceed 15%. Applicants are required to exclude all items from Categories 5, 6, and 7, and are requested to apply other exclusions as appropriate. Please indicate which additional appropriate exclusions are being applied in the Additional Notes or Narrative column. </t>
    </r>
  </si>
  <si>
    <t>Base</t>
  </si>
  <si>
    <t>Indirect Cost Rate</t>
  </si>
  <si>
    <t>Total Indirect Costs</t>
  </si>
  <si>
    <t>TOTAL COST BUDGET</t>
  </si>
  <si>
    <t>Year 1 Revenue Budget</t>
  </si>
  <si>
    <t>HTC Funding</t>
  </si>
  <si>
    <t>HTC Funds + State Capital Funds</t>
  </si>
  <si>
    <r>
      <rPr>
        <b/>
        <i/>
        <sz val="11"/>
        <color theme="1"/>
        <rFont val="Calibri"/>
        <family val="2"/>
        <scheme val="minor"/>
      </rPr>
      <t xml:space="preserve">Note: </t>
    </r>
    <r>
      <rPr>
        <i/>
        <sz val="11"/>
        <color theme="1"/>
        <rFont val="Calibri"/>
        <family val="2"/>
        <scheme val="minor"/>
      </rPr>
      <t>Do not separate HTC requests from State Capital requests; record both within a single line. HFS will determine the relative allocation of capital vs. HTC funds if a collaborative is awarded.</t>
    </r>
  </si>
  <si>
    <t>Subtotal</t>
  </si>
  <si>
    <t>Non-HTC Funding</t>
  </si>
  <si>
    <t>In the cells below, please identify the sources of revenue reflected in the amounts reported in Column H.</t>
  </si>
  <si>
    <t>Collaborators' Funds</t>
  </si>
  <si>
    <t>Philanthropy</t>
  </si>
  <si>
    <t>Revenue from New Billable Services</t>
  </si>
  <si>
    <t>Other</t>
  </si>
  <si>
    <t>TOTAL REVENUE BUDGET</t>
  </si>
  <si>
    <t>Year 1 Net</t>
  </si>
  <si>
    <t xml:space="preserve">TOTAL NET OF Year 1 REVENUE AND BUDGET </t>
  </si>
  <si>
    <t>This amount should equal zero.</t>
  </si>
  <si>
    <t xml:space="preserve">Year 2         Year 2         Year 2         Year 2         Year 2         Year 2         Year 2         Year 2         </t>
  </si>
  <si>
    <t>Year 2 Cost Budget</t>
  </si>
  <si>
    <t>Year 2 Revenue Budget</t>
  </si>
  <si>
    <t>Year 2 Net</t>
  </si>
  <si>
    <t xml:space="preserve">TOTAL NET OF Year 2 REVENUE AND BUDGET </t>
  </si>
  <si>
    <t xml:space="preserve">Year 3         Year 3         Year 3         Year 3         Year 3         Year 3         Year 3         Year 3         </t>
  </si>
  <si>
    <t>Year 3 Cost Budget</t>
  </si>
  <si>
    <t>Year 3 Revenue Budget</t>
  </si>
  <si>
    <t>Year 3 Net</t>
  </si>
  <si>
    <t xml:space="preserve">TOTAL NET OF Year 3 REVENUE AND BUDGET </t>
  </si>
  <si>
    <t xml:space="preserve">Year 4         Year 4         Year 4         Year 4         Year 4         Year 4         Year 4         Year 4         </t>
  </si>
  <si>
    <t>Year 4 Cost Budget</t>
  </si>
  <si>
    <t>Year 4 Revenue Budget</t>
  </si>
  <si>
    <r>
      <rPr>
        <b/>
        <i/>
        <sz val="11"/>
        <color theme="1"/>
        <rFont val="Calibri"/>
        <family val="2"/>
        <scheme val="minor"/>
      </rPr>
      <t>Note:</t>
    </r>
    <r>
      <rPr>
        <i/>
        <sz val="11"/>
        <color theme="1"/>
        <rFont val="Calibri"/>
        <family val="2"/>
        <scheme val="minor"/>
      </rPr>
      <t xml:space="preserve"> Do not separate HTC requests from State Capital requests; record both within a single line. HFS will determine the relative allocation of capital vs. HTC funds if a collaborative is awarded.</t>
    </r>
  </si>
  <si>
    <t>Year 4 Net</t>
  </si>
  <si>
    <t xml:space="preserve">TOTAL NET OF Year 4 REVENUE AND BUDGET </t>
  </si>
  <si>
    <t xml:space="preserve">Year 5         Year 5         Year 5         Year 5         Year 5         Year 5         Year 5         Year 5         </t>
  </si>
  <si>
    <t>Year 5 Cost Budget</t>
  </si>
  <si>
    <t>Year 5 Revenue Budget</t>
  </si>
  <si>
    <t>Year 5 Net</t>
  </si>
  <si>
    <t xml:space="preserve">TOTAL NET OF Year 5 REVENUE AND BUDGET </t>
  </si>
  <si>
    <t>Fiscal Summary</t>
  </si>
  <si>
    <t>This sheet should autopopulate based on the annual budgets submitted in prior sheets. However, please double-check that all totals are correct, as submitting accurate budget totals is the responsibility of the applicant.</t>
  </si>
  <si>
    <t>Year 1</t>
  </si>
  <si>
    <t>Year 2</t>
  </si>
  <si>
    <t>Year 3</t>
  </si>
  <si>
    <t>Year 4</t>
  </si>
  <si>
    <t>Year 5</t>
  </si>
  <si>
    <t>Total</t>
  </si>
  <si>
    <t>Cost Budget</t>
  </si>
  <si>
    <t>1. Personnel</t>
  </si>
  <si>
    <t>8. Occupancy (Rent &amp; Utilities)</t>
  </si>
  <si>
    <t xml:space="preserve">TOTAL </t>
  </si>
  <si>
    <t>Revenue Budget</t>
  </si>
  <si>
    <t>Revenue from Medicaid Billable Services</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</si>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</sst>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164" formatCode="&quot;$&quot;#,##0.00"/>
    <numFmt numFmtId="165" formatCode="&quot;$&quot;#,##0"/>
    <numFmt numFmtId="166" formatCode="_(&quot;$&quot;* #,##0_);_(&quot;$&quot;* \(#,##0\);_(&quot;$&quot;* &quot;-&quot;??_);_(@_)"/>
  </numFmts>
  <fonts count="23">
    <font>
      <sz val="12"/>
      <color theme="1"/>
      <name val="Calibri"/>
      <family val="2"/>
      <scheme val="minor"/>
    </font>
    <font>
      <sz val="11"/>
      <color theme="1"/>
      <name val="Calibri"/>
      <family val="2"/>
      <scheme val="minor"/>
    </font>
    <font>
      <b/>
      <sz val="12"/>
      <color theme="1"/>
      <name val="Calibri"/>
      <family val="2"/>
      <scheme val="minor"/>
    </font>
    <font>
      <sz val="11"/>
      <color theme="1"/>
      <name val="Calibri"/>
      <family val="2"/>
      <scheme val="minor"/>
    </font>
    <font>
      <b/>
      <i/>
      <sz val="12"/>
      <color theme="1"/>
      <name val="Calibri"/>
      <family val="2"/>
      <scheme val="minor"/>
    </font>
    <font>
      <b/>
      <sz val="11"/>
      <color theme="1"/>
      <name val="Calibri"/>
      <family val="2"/>
      <scheme val="minor"/>
    </font>
    <font>
      <i/>
      <sz val="11"/>
      <color theme="1"/>
      <name val="Calibri"/>
      <family val="2"/>
      <scheme val="minor"/>
    </font>
    <font>
      <b/>
      <sz val="36"/>
      <color theme="1"/>
      <name val="Calibri"/>
      <family val="2"/>
      <scheme val="minor"/>
    </font>
    <font>
      <sz val="18"/>
      <color theme="0" tint="-0.34998626667073579"/>
      <name val="Calibri Light"/>
      <family val="2"/>
      <scheme val="major"/>
    </font>
    <font>
      <sz val="12"/>
      <color theme="1"/>
      <name val="Calibri"/>
      <family val="2"/>
      <scheme val="minor"/>
    </font>
    <font>
      <b/>
      <sz val="12"/>
      <color rgb="FF3F3F3F"/>
      <name val="Calibri"/>
      <family val="2"/>
      <scheme val="minor"/>
    </font>
    <font>
      <b/>
      <sz val="16"/>
      <color theme="1"/>
      <name val="Calibri"/>
      <family val="2"/>
      <scheme val="minor"/>
    </font>
    <font>
      <i/>
      <sz val="12"/>
      <color theme="1"/>
      <name val="Calibri"/>
      <family val="2"/>
      <scheme val="minor"/>
    </font>
    <font>
      <sz val="18"/>
      <color theme="3"/>
      <name val="Calibri Light"/>
      <family val="2"/>
      <scheme val="major"/>
    </font>
    <font>
      <b/>
      <sz val="24"/>
      <color theme="1"/>
      <name val="Calibri"/>
      <family val="2"/>
      <scheme val="minor"/>
    </font>
    <font>
      <sz val="12"/>
      <color rgb="FF3F3F3F"/>
      <name val="Calibri"/>
      <family val="2"/>
      <scheme val="minor"/>
    </font>
    <font>
      <i/>
      <sz val="12"/>
      <color theme="1"/>
      <name val="Calibri (Body)"/>
    </font>
    <font>
      <b/>
      <i/>
      <sz val="11"/>
      <color theme="1"/>
      <name val="Calibri"/>
      <family val="2"/>
      <scheme val="minor"/>
    </font>
    <font>
      <sz val="14"/>
      <color theme="1"/>
      <name val="Calibri"/>
      <family val="2"/>
      <scheme val="minor"/>
    </font>
    <font>
      <b/>
      <sz val="14"/>
      <color theme="1"/>
      <name val="Calibri"/>
      <family val="2"/>
      <scheme val="minor"/>
    </font>
    <font>
      <sz val="12"/>
      <color theme="0"/>
      <name val="Calibri"/>
      <family val="2"/>
      <scheme val="minor"/>
    </font>
    <font>
      <b/>
      <sz val="12"/>
      <color rgb="FFFF0000"/>
      <name val="Calibri"/>
      <family val="2"/>
      <scheme val="minor"/>
    </font>
    <font>
      <sz val="8"/>
      <name val="Calibri"/>
      <family val="2"/>
      <scheme val="minor"/>
    </font>
  </fonts>
  <fills count="10">
    <fill>
      <patternFill patternType="none"/>
    </fill>
    <fill>
      <patternFill patternType="gray125"/>
    </fill>
    <fill>
      <patternFill patternType="solid">
        <fgColor theme="9" tint="0.39997558519241921"/>
        <bgColor indexed="64"/>
      </patternFill>
    </fill>
    <fill>
      <patternFill patternType="solid">
        <fgColor theme="7" tint="0.79998168889431442"/>
        <bgColor indexed="64"/>
      </patternFill>
    </fill>
    <fill>
      <patternFill patternType="solid">
        <fgColor rgb="FFF2F2F2"/>
      </patternFill>
    </fill>
    <fill>
      <patternFill patternType="solid">
        <fgColor theme="8" tint="0.399975585192419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4"/>
      </patternFill>
    </fill>
  </fills>
  <borders count="18">
    <border>
      <left/>
      <right/>
      <top/>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style="double">
        <color indexed="64"/>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medium">
        <color theme="1"/>
      </left>
      <right style="medium">
        <color theme="1"/>
      </right>
      <top style="medium">
        <color theme="1"/>
      </top>
      <bottom style="medium">
        <color theme="1"/>
      </bottom>
      <diagonal/>
    </border>
    <border>
      <left/>
      <right/>
      <top style="thin">
        <color theme="4"/>
      </top>
      <bottom style="double">
        <color theme="4"/>
      </bottom>
      <diagonal/>
    </border>
    <border>
      <left/>
      <right/>
      <top/>
      <bottom style="thin">
        <color indexed="64"/>
      </bottom>
      <diagonal/>
    </border>
    <border>
      <left/>
      <right/>
      <top style="thin">
        <color theme="0" tint="-0.34998626667073579"/>
      </top>
      <bottom/>
      <diagonal/>
    </border>
    <border>
      <left style="medium">
        <color indexed="64"/>
      </left>
      <right/>
      <top style="medium">
        <color indexed="64"/>
      </top>
      <bottom style="medium">
        <color indexed="64"/>
      </bottom>
      <diagonal/>
    </border>
    <border>
      <left/>
      <right/>
      <top/>
      <bottom style="thin">
        <color theme="0" tint="-0.14999847407452621"/>
      </bottom>
      <diagonal/>
    </border>
    <border>
      <left/>
      <right/>
      <top style="thin">
        <color theme="0" tint="-0.14999847407452621"/>
      </top>
      <bottom/>
      <diagonal/>
    </border>
    <border>
      <left/>
      <right style="medium">
        <color theme="1"/>
      </right>
      <top style="thin">
        <color theme="0" tint="-0.14999847407452621"/>
      </top>
      <bottom/>
      <diagonal/>
    </border>
    <border>
      <left/>
      <right style="thin">
        <color theme="0" tint="-0.34998626667073579"/>
      </right>
      <top/>
      <bottom style="thin">
        <color theme="0" tint="-0.14999847407452621"/>
      </bottom>
      <diagonal/>
    </border>
    <border>
      <left/>
      <right style="thin">
        <color theme="0" tint="-0.34998626667073579"/>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s>
  <cellStyleXfs count="7">
    <xf numFmtId="0" fontId="0" fillId="0" borderId="0"/>
    <xf numFmtId="0" fontId="10" fillId="4" borderId="3" applyNumberFormat="0" applyAlignment="0" applyProtection="0"/>
    <xf numFmtId="0" fontId="13" fillId="0" borderId="0" applyNumberFormat="0" applyFill="0" applyBorder="0" applyAlignment="0" applyProtection="0"/>
    <xf numFmtId="0" fontId="2" fillId="0" borderId="8" applyNumberFormat="0" applyFill="0" applyAlignment="0" applyProtection="0"/>
    <xf numFmtId="9" fontId="9" fillId="0" borderId="0" applyFont="0" applyFill="0" applyBorder="0" applyAlignment="0" applyProtection="0"/>
    <xf numFmtId="0" fontId="20" fillId="9" borderId="0" applyNumberFormat="0" applyBorder="0" applyAlignment="0" applyProtection="0"/>
    <xf numFmtId="44" fontId="9" fillId="0" borderId="0" applyFont="0" applyFill="0" applyBorder="0" applyAlignment="0" applyProtection="0"/>
  </cellStyleXfs>
  <cellXfs count="100">
    <xf numFmtId="0" fontId="0" fillId="0" borderId="0" xfId="0"/>
    <xf numFmtId="0" fontId="11" fillId="2" borderId="0" xfId="0" applyFont="1" applyFill="1" applyAlignment="1">
      <alignment vertical="center"/>
    </xf>
    <xf numFmtId="0" fontId="7" fillId="2" borderId="0" xfId="0" applyFont="1" applyFill="1"/>
    <xf numFmtId="0" fontId="11" fillId="5" borderId="0" xfId="0" applyFont="1" applyFill="1" applyAlignment="1">
      <alignment vertical="center"/>
    </xf>
    <xf numFmtId="0" fontId="4" fillId="0" borderId="0" xfId="0" applyFont="1" applyAlignment="1">
      <alignment horizontal="center"/>
    </xf>
    <xf numFmtId="0" fontId="2" fillId="0" borderId="8" xfId="3" applyFont="1"/>
    <xf numFmtId="0" fontId="5" fillId="0" borderId="0" xfId="0" applyFont="1" applyAlignment="1" applyProtection="1">
      <alignment horizontal="center" wrapText="1"/>
      <protection locked="0"/>
    </xf>
    <xf numFmtId="0" fontId="14" fillId="3" borderId="0" xfId="0" applyFont="1" applyFill="1" applyAlignment="1" applyProtection="1">
      <alignment wrapText="1"/>
      <protection locked="0"/>
    </xf>
    <xf numFmtId="0" fontId="3" fillId="0" borderId="0" xfId="0" applyFont="1" applyAlignment="1" applyProtection="1">
      <alignment horizontal="center" vertical="top" wrapText="1"/>
      <protection locked="0"/>
    </xf>
    <xf numFmtId="0" fontId="3" fillId="0" borderId="0" xfId="0" applyFont="1" applyAlignment="1" applyProtection="1">
      <alignment horizontal="center" wrapText="1"/>
      <protection locked="0"/>
    </xf>
    <xf numFmtId="0" fontId="13" fillId="0" borderId="0" xfId="2" applyAlignment="1">
      <alignment wrapText="1"/>
    </xf>
    <xf numFmtId="166" fontId="0" fillId="0" borderId="0" xfId="0" applyNumberFormat="1"/>
    <xf numFmtId="166" fontId="15" fillId="4" borderId="3" xfId="1" applyNumberFormat="1" applyFont="1"/>
    <xf numFmtId="166" fontId="2" fillId="0" borderId="8" xfId="3" applyNumberFormat="1" applyFont="1"/>
    <xf numFmtId="166" fontId="2" fillId="6" borderId="8" xfId="3" applyNumberFormat="1" applyFont="1" applyFill="1"/>
    <xf numFmtId="166" fontId="11" fillId="5" borderId="0" xfId="0" applyNumberFormat="1" applyFont="1" applyFill="1" applyAlignment="1">
      <alignment vertical="center"/>
    </xf>
    <xf numFmtId="166" fontId="20" fillId="9" borderId="3" xfId="5" applyNumberFormat="1" applyBorder="1"/>
    <xf numFmtId="0" fontId="21" fillId="0" borderId="0" xfId="0" applyFont="1"/>
    <xf numFmtId="0" fontId="3" fillId="0" borderId="0" xfId="0" applyFont="1" applyAlignment="1" applyProtection="1">
      <alignment wrapText="1"/>
      <protection locked="0"/>
    </xf>
    <xf numFmtId="0" fontId="3" fillId="7" borderId="0" xfId="0" applyFont="1" applyFill="1" applyAlignment="1" applyProtection="1">
      <alignment horizontal="center" wrapText="1"/>
    </xf>
    <xf numFmtId="0" fontId="6" fillId="7" borderId="0" xfId="0" applyFont="1" applyFill="1" applyAlignment="1" applyProtection="1">
      <alignment horizontal="right"/>
    </xf>
    <xf numFmtId="0" fontId="0" fillId="0" borderId="0" xfId="0" applyAlignment="1" applyProtection="1">
      <alignment wrapText="1"/>
      <protection locked="0"/>
    </xf>
    <xf numFmtId="165" fontId="3" fillId="0" borderId="0" xfId="0" applyNumberFormat="1" applyFont="1" applyAlignment="1" applyProtection="1">
      <alignment horizontal="center" wrapText="1"/>
      <protection locked="0"/>
    </xf>
    <xf numFmtId="9" fontId="3" fillId="0" borderId="0" xfId="4" applyFont="1" applyAlignment="1" applyProtection="1">
      <alignment horizontal="center" wrapText="1"/>
      <protection locked="0"/>
    </xf>
    <xf numFmtId="0" fontId="3" fillId="7" borderId="10" xfId="0" applyFont="1" applyFill="1" applyBorder="1" applyAlignment="1" applyProtection="1">
      <alignment horizontal="left" wrapText="1"/>
      <protection locked="0"/>
    </xf>
    <xf numFmtId="164" fontId="3" fillId="0" borderId="0" xfId="0" applyNumberFormat="1" applyFont="1" applyAlignment="1" applyProtection="1">
      <alignment horizontal="center" wrapText="1"/>
      <protection locked="0"/>
    </xf>
    <xf numFmtId="164" fontId="3" fillId="0" borderId="0" xfId="0" applyNumberFormat="1" applyFont="1" applyAlignment="1" applyProtection="1">
      <alignment horizontal="center" wrapText="1"/>
    </xf>
    <xf numFmtId="2" fontId="3" fillId="0" borderId="0" xfId="0" applyNumberFormat="1" applyFont="1" applyAlignment="1" applyProtection="1">
      <alignment horizontal="center" wrapText="1"/>
      <protection locked="0"/>
    </xf>
    <xf numFmtId="0" fontId="0" fillId="0" borderId="0" xfId="0" applyAlignment="1" applyProtection="1">
      <alignment horizontal="center" wrapText="1"/>
      <protection locked="0"/>
    </xf>
    <xf numFmtId="0" fontId="0" fillId="0" borderId="0" xfId="0" applyAlignment="1" applyProtection="1">
      <alignment horizontal="right" wrapText="1"/>
      <protection locked="0"/>
    </xf>
    <xf numFmtId="0" fontId="5" fillId="8" borderId="0" xfId="0" applyFont="1" applyFill="1" applyAlignment="1" applyProtection="1">
      <alignment horizontal="right" wrapText="1"/>
    </xf>
    <xf numFmtId="0" fontId="3" fillId="8" borderId="0" xfId="0" applyFont="1" applyFill="1" applyAlignment="1" applyProtection="1">
      <alignment horizontal="center" wrapText="1"/>
    </xf>
    <xf numFmtId="0" fontId="3" fillId="8" borderId="0" xfId="0" applyFont="1" applyFill="1" applyAlignment="1" applyProtection="1">
      <alignment horizontal="right" wrapText="1"/>
    </xf>
    <xf numFmtId="0" fontId="3" fillId="8" borderId="10" xfId="0" applyFont="1" applyFill="1" applyBorder="1" applyAlignment="1" applyProtection="1">
      <alignment horizontal="left" wrapText="1"/>
      <protection locked="0"/>
    </xf>
    <xf numFmtId="0" fontId="0" fillId="0" borderId="0" xfId="0" applyFill="1" applyAlignment="1" applyProtection="1">
      <alignment wrapText="1"/>
      <protection locked="0"/>
    </xf>
    <xf numFmtId="44" fontId="3" fillId="0" borderId="0" xfId="0" applyNumberFormat="1" applyFont="1" applyAlignment="1" applyProtection="1">
      <alignment horizontal="right" wrapText="1"/>
    </xf>
    <xf numFmtId="44" fontId="3" fillId="7" borderId="2" xfId="0" applyNumberFormat="1" applyFont="1" applyFill="1" applyBorder="1" applyAlignment="1" applyProtection="1">
      <alignment horizontal="right" wrapText="1"/>
    </xf>
    <xf numFmtId="44" fontId="3" fillId="0" borderId="0" xfId="0" applyNumberFormat="1" applyFont="1" applyAlignment="1" applyProtection="1">
      <alignment horizontal="right" wrapText="1"/>
      <protection locked="0"/>
    </xf>
    <xf numFmtId="44" fontId="2" fillId="2" borderId="11" xfId="1" applyNumberFormat="1" applyFont="1" applyFill="1" applyBorder="1" applyAlignment="1" applyProtection="1">
      <alignment horizontal="right" wrapText="1"/>
    </xf>
    <xf numFmtId="44" fontId="0" fillId="0" borderId="0" xfId="0" applyNumberFormat="1" applyAlignment="1" applyProtection="1">
      <alignment horizontal="right" wrapText="1"/>
      <protection locked="0"/>
    </xf>
    <xf numFmtId="44" fontId="2" fillId="5" borderId="7" xfId="0" applyNumberFormat="1" applyFont="1" applyFill="1" applyBorder="1" applyAlignment="1" applyProtection="1">
      <alignment horizontal="right" wrapText="1"/>
    </xf>
    <xf numFmtId="44" fontId="2" fillId="3" borderId="7" xfId="0" applyNumberFormat="1" applyFont="1" applyFill="1" applyBorder="1" applyAlignment="1" applyProtection="1">
      <alignment horizontal="right" vertical="center" wrapText="1"/>
    </xf>
    <xf numFmtId="0" fontId="12" fillId="3" borderId="0" xfId="0" applyFont="1" applyFill="1" applyAlignment="1" applyProtection="1">
      <alignment vertical="center" wrapText="1"/>
    </xf>
    <xf numFmtId="0" fontId="3" fillId="8" borderId="12" xfId="0" applyFont="1" applyFill="1" applyBorder="1" applyAlignment="1" applyProtection="1">
      <alignment horizontal="center" wrapText="1"/>
    </xf>
    <xf numFmtId="0" fontId="3" fillId="8" borderId="13" xfId="0" applyFont="1" applyFill="1" applyBorder="1" applyAlignment="1" applyProtection="1">
      <alignment horizontal="center" wrapText="1"/>
    </xf>
    <xf numFmtId="0" fontId="3" fillId="8" borderId="14" xfId="0" applyFont="1" applyFill="1" applyBorder="1" applyAlignment="1" applyProtection="1">
      <alignment horizontal="right" wrapText="1"/>
    </xf>
    <xf numFmtId="0" fontId="3" fillId="8" borderId="15" xfId="0" applyFont="1" applyFill="1" applyBorder="1" applyAlignment="1" applyProtection="1">
      <alignment horizontal="right" wrapText="1"/>
    </xf>
    <xf numFmtId="0" fontId="3" fillId="8" borderId="17" xfId="0" applyFont="1" applyFill="1" applyBorder="1" applyAlignment="1" applyProtection="1">
      <alignment horizontal="center" wrapText="1"/>
    </xf>
    <xf numFmtId="0" fontId="3" fillId="8" borderId="16" xfId="0" applyFont="1" applyFill="1" applyBorder="1" applyAlignment="1" applyProtection="1">
      <alignment horizontal="right" wrapText="1"/>
    </xf>
    <xf numFmtId="0" fontId="7" fillId="3" borderId="0" xfId="0" applyFont="1" applyFill="1" applyAlignment="1" applyProtection="1">
      <alignment horizontal="left" vertical="center"/>
    </xf>
    <xf numFmtId="0" fontId="0" fillId="3" borderId="0" xfId="0" applyFill="1" applyAlignment="1" applyProtection="1">
      <alignment horizontal="center" wrapText="1"/>
    </xf>
    <xf numFmtId="0" fontId="2" fillId="2" borderId="1" xfId="0" applyFont="1" applyFill="1" applyBorder="1" applyAlignment="1" applyProtection="1">
      <alignment horizontal="left" vertical="center" wrapText="1"/>
    </xf>
    <xf numFmtId="0" fontId="0" fillId="2" borderId="1" xfId="0" applyFont="1" applyFill="1" applyBorder="1" applyAlignment="1" applyProtection="1">
      <alignment horizontal="center" vertical="center" wrapText="1"/>
    </xf>
    <xf numFmtId="0" fontId="5" fillId="0" borderId="0" xfId="0" applyFont="1" applyAlignment="1" applyProtection="1">
      <alignment horizontal="center" wrapText="1"/>
    </xf>
    <xf numFmtId="44" fontId="5" fillId="0" borderId="0" xfId="0" applyNumberFormat="1" applyFont="1" applyAlignment="1" applyProtection="1">
      <alignment horizontal="right" wrapText="1"/>
    </xf>
    <xf numFmtId="0" fontId="5" fillId="7" borderId="10" xfId="0" applyFont="1" applyFill="1" applyBorder="1" applyAlignment="1" applyProtection="1">
      <alignment horizontal="center" wrapText="1"/>
    </xf>
    <xf numFmtId="0" fontId="3" fillId="7" borderId="10" xfId="0" applyFont="1" applyFill="1" applyBorder="1" applyAlignment="1" applyProtection="1">
      <alignment horizontal="left" wrapText="1"/>
    </xf>
    <xf numFmtId="0" fontId="3" fillId="0" borderId="0" xfId="0" applyFont="1" applyAlignment="1" applyProtection="1">
      <alignment horizontal="center" wrapText="1"/>
    </xf>
    <xf numFmtId="0" fontId="3" fillId="0" borderId="0" xfId="0" applyFont="1" applyAlignment="1" applyProtection="1">
      <alignment horizontal="right" wrapText="1"/>
    </xf>
    <xf numFmtId="0" fontId="5" fillId="0" borderId="0" xfId="0" applyFont="1" applyAlignment="1" applyProtection="1">
      <alignment horizontal="right" wrapText="1"/>
    </xf>
    <xf numFmtId="0" fontId="2" fillId="2" borderId="1" xfId="0" applyFont="1" applyFill="1" applyBorder="1" applyAlignment="1" applyProtection="1">
      <alignment horizontal="center" vertical="center" wrapText="1"/>
    </xf>
    <xf numFmtId="0" fontId="2" fillId="2" borderId="1" xfId="0" applyFont="1" applyFill="1" applyBorder="1" applyAlignment="1" applyProtection="1">
      <alignment horizontal="left" vertical="center"/>
    </xf>
    <xf numFmtId="0" fontId="2" fillId="0" borderId="4" xfId="0" applyFont="1" applyFill="1" applyBorder="1" applyAlignment="1" applyProtection="1">
      <alignment horizontal="center" wrapText="1"/>
    </xf>
    <xf numFmtId="0" fontId="0" fillId="0" borderId="4" xfId="0" applyFill="1" applyBorder="1" applyAlignment="1" applyProtection="1">
      <alignment horizontal="center" wrapText="1"/>
    </xf>
    <xf numFmtId="0" fontId="5" fillId="0" borderId="4" xfId="0" applyFont="1" applyFill="1" applyBorder="1" applyAlignment="1" applyProtection="1">
      <alignment horizontal="right"/>
    </xf>
    <xf numFmtId="0" fontId="0" fillId="0" borderId="0" xfId="0" applyFont="1" applyFill="1" applyBorder="1" applyAlignment="1" applyProtection="1">
      <alignment wrapText="1"/>
    </xf>
    <xf numFmtId="0" fontId="7" fillId="3" borderId="0" xfId="0" applyFont="1" applyFill="1" applyAlignment="1" applyProtection="1">
      <alignment horizontal="left"/>
    </xf>
    <xf numFmtId="0" fontId="0" fillId="3" borderId="0" xfId="0" applyFill="1" applyAlignment="1" applyProtection="1">
      <alignment horizontal="right" wrapText="1"/>
    </xf>
    <xf numFmtId="44" fontId="0" fillId="3" borderId="0" xfId="0" applyNumberFormat="1" applyFill="1" applyAlignment="1" applyProtection="1">
      <alignment horizontal="right" wrapText="1"/>
    </xf>
    <xf numFmtId="0" fontId="0" fillId="3" borderId="0" xfId="0" applyFill="1" applyBorder="1" applyAlignment="1" applyProtection="1">
      <alignment wrapText="1"/>
    </xf>
    <xf numFmtId="0" fontId="11" fillId="5" borderId="0" xfId="0" applyFont="1" applyFill="1" applyAlignment="1" applyProtection="1">
      <alignment horizontal="left" wrapText="1"/>
    </xf>
    <xf numFmtId="0" fontId="0" fillId="5" borderId="0" xfId="0" applyFill="1" applyAlignment="1" applyProtection="1">
      <alignment horizontal="center" wrapText="1"/>
    </xf>
    <xf numFmtId="0" fontId="0" fillId="5" borderId="0" xfId="0" applyFill="1" applyAlignment="1" applyProtection="1">
      <alignment horizontal="right" wrapText="1"/>
    </xf>
    <xf numFmtId="44" fontId="0" fillId="5" borderId="0" xfId="0" applyNumberFormat="1" applyFill="1" applyAlignment="1" applyProtection="1">
      <alignment horizontal="right" wrapText="1"/>
    </xf>
    <xf numFmtId="0" fontId="2" fillId="5" borderId="0" xfId="0" applyFont="1" applyFill="1" applyAlignment="1" applyProtection="1">
      <alignment horizontal="center" wrapText="1"/>
    </xf>
    <xf numFmtId="0" fontId="3" fillId="8" borderId="10" xfId="0" applyFont="1" applyFill="1" applyBorder="1" applyAlignment="1" applyProtection="1">
      <alignment horizontal="left" wrapText="1"/>
    </xf>
    <xf numFmtId="0" fontId="12" fillId="5" borderId="0" xfId="0" applyFont="1" applyFill="1" applyAlignment="1" applyProtection="1">
      <alignment horizontal="left" vertical="center" wrapText="1"/>
    </xf>
    <xf numFmtId="0" fontId="0" fillId="0" borderId="0" xfId="0" applyAlignment="1" applyProtection="1">
      <alignment horizontal="center" wrapText="1"/>
    </xf>
    <xf numFmtId="0" fontId="0" fillId="0" borderId="0" xfId="0" applyAlignment="1" applyProtection="1">
      <alignment horizontal="right" wrapText="1"/>
    </xf>
    <xf numFmtId="44" fontId="0" fillId="0" borderId="0" xfId="0" applyNumberFormat="1" applyAlignment="1" applyProtection="1">
      <alignment horizontal="right" wrapText="1"/>
    </xf>
    <xf numFmtId="0" fontId="0" fillId="0" borderId="0" xfId="0" applyAlignment="1" applyProtection="1">
      <alignment wrapText="1"/>
    </xf>
    <xf numFmtId="0" fontId="7" fillId="3" borderId="0" xfId="0" applyFont="1" applyFill="1" applyAlignment="1" applyProtection="1">
      <alignment horizontal="center" wrapText="1"/>
    </xf>
    <xf numFmtId="0" fontId="2" fillId="3" borderId="0" xfId="0" applyFont="1" applyFill="1" applyAlignment="1" applyProtection="1">
      <alignment horizontal="right" vertical="center"/>
    </xf>
    <xf numFmtId="164" fontId="3" fillId="0" borderId="0" xfId="0" applyNumberFormat="1" applyFont="1" applyAlignment="1" applyProtection="1">
      <alignment horizontal="left" wrapText="1"/>
    </xf>
    <xf numFmtId="44" fontId="3" fillId="0" borderId="0" xfId="0" applyNumberFormat="1" applyFont="1" applyProtection="1">
      <protection locked="0"/>
    </xf>
    <xf numFmtId="0" fontId="3" fillId="7" borderId="10" xfId="6" applyNumberFormat="1" applyFont="1" applyFill="1" applyBorder="1" applyAlignment="1" applyProtection="1">
      <alignment horizontal="left" wrapText="1"/>
    </xf>
    <xf numFmtId="44" fontId="5" fillId="8" borderId="7" xfId="0" applyNumberFormat="1" applyFont="1" applyFill="1" applyBorder="1" applyAlignment="1" applyProtection="1">
      <alignment horizontal="right" wrapText="1"/>
    </xf>
    <xf numFmtId="44" fontId="3" fillId="0" borderId="6" xfId="0" applyNumberFormat="1" applyFont="1" applyFill="1" applyBorder="1" applyAlignment="1" applyProtection="1">
      <alignment horizontal="right" wrapText="1"/>
      <protection locked="0"/>
    </xf>
    <xf numFmtId="44" fontId="3" fillId="0" borderId="5" xfId="0" applyNumberFormat="1" applyFont="1" applyFill="1" applyBorder="1" applyAlignment="1" applyProtection="1">
      <alignment horizontal="right" wrapText="1"/>
      <protection locked="0"/>
    </xf>
    <xf numFmtId="0" fontId="3" fillId="8" borderId="0" xfId="0" applyFont="1" applyFill="1" applyBorder="1" applyAlignment="1" applyProtection="1">
      <alignment horizontal="left" wrapText="1"/>
    </xf>
    <xf numFmtId="0" fontId="17" fillId="8" borderId="0" xfId="0" applyFont="1" applyFill="1" applyAlignment="1" applyProtection="1">
      <alignment horizontal="left"/>
    </xf>
    <xf numFmtId="166" fontId="0" fillId="0" borderId="0" xfId="0" quotePrefix="1" applyNumberFormat="1"/>
    <xf numFmtId="0" fontId="8" fillId="0" borderId="0" xfId="0" applyFont="1" applyBorder="1" applyAlignment="1" applyProtection="1">
      <alignment horizontal="center" vertical="top" textRotation="255" wrapText="1"/>
      <protection locked="0"/>
    </xf>
    <xf numFmtId="0" fontId="18" fillId="3" borderId="9" xfId="0" applyFont="1" applyFill="1" applyBorder="1" applyAlignment="1" applyProtection="1">
      <alignment horizontal="left" vertical="center" wrapText="1"/>
    </xf>
    <xf numFmtId="0" fontId="0" fillId="2" borderId="1" xfId="0" applyFill="1" applyBorder="1" applyAlignment="1" applyProtection="1">
      <alignment horizontal="left" vertical="center" wrapText="1"/>
    </xf>
    <xf numFmtId="0" fontId="6" fillId="8" borderId="12" xfId="0" applyFont="1" applyFill="1" applyBorder="1" applyAlignment="1" applyProtection="1">
      <alignment horizontal="left" wrapText="1"/>
    </xf>
    <xf numFmtId="0" fontId="6" fillId="8" borderId="15" xfId="0" applyFont="1" applyFill="1" applyBorder="1" applyAlignment="1" applyProtection="1">
      <alignment horizontal="left" wrapText="1"/>
    </xf>
    <xf numFmtId="0" fontId="3" fillId="8" borderId="12" xfId="0" applyFont="1" applyFill="1" applyBorder="1" applyAlignment="1" applyProtection="1">
      <alignment horizontal="left" wrapText="1"/>
    </xf>
    <xf numFmtId="0" fontId="3" fillId="8" borderId="15" xfId="0" applyFont="1" applyFill="1" applyBorder="1" applyAlignment="1" applyProtection="1">
      <alignment horizontal="left" wrapText="1"/>
    </xf>
    <xf numFmtId="0" fontId="16" fillId="3" borderId="0" xfId="0" applyFont="1" applyFill="1" applyAlignment="1" applyProtection="1">
      <alignment horizontal="left" wrapText="1"/>
      <protection locked="0"/>
    </xf>
  </cellXfs>
  <cellStyles count="7">
    <cellStyle name="Accent1" xfId="5" builtinId="29"/>
    <cellStyle name="Currency" xfId="6" builtinId="4"/>
    <cellStyle name="Normal" xfId="0" builtinId="0"/>
    <cellStyle name="Output" xfId="1" builtinId="21"/>
    <cellStyle name="Percent" xfId="4" builtinId="5"/>
    <cellStyle name="Title" xfId="2" builtinId="15"/>
    <cellStyle name="Total" xfId="3"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381001</xdr:colOff>
      <xdr:row>17</xdr:row>
      <xdr:rowOff>42335</xdr:rowOff>
    </xdr:from>
    <xdr:to>
      <xdr:col>13</xdr:col>
      <xdr:colOff>705556</xdr:colOff>
      <xdr:row>25</xdr:row>
      <xdr:rowOff>56445</xdr:rowOff>
    </xdr:to>
    <xdr:sp macro="" textlink="">
      <xdr:nvSpPr>
        <xdr:cNvPr id="2" name="TextBox 1">
          <a:extLst>
            <a:ext uri="{FF2B5EF4-FFF2-40B4-BE49-F238E27FC236}">
              <a16:creationId xmlns:a16="http://schemas.microsoft.com/office/drawing/2014/main" id="{E7B926D1-4292-1649-B1AE-4BE81D9C03A9}"/>
            </a:ext>
          </a:extLst>
        </xdr:cNvPr>
        <xdr:cNvSpPr txBox="1"/>
      </xdr:nvSpPr>
      <xdr:spPr>
        <a:xfrm>
          <a:off x="9129890" y="4755446"/>
          <a:ext cx="4487333" cy="1693332"/>
        </a:xfrm>
        <a:prstGeom prst="rect">
          <a:avLst/>
        </a:prstGeom>
        <a:solidFill>
          <a:schemeClr val="accent2"/>
        </a:solidFill>
        <a:ln w="38100"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b="1">
              <a:solidFill>
                <a:schemeClr val="bg1"/>
              </a:solidFill>
            </a:rPr>
            <a:t>Cell G19 represents</a:t>
          </a:r>
          <a:r>
            <a:rPr lang="en-US" sz="1800" b="1" baseline="0">
              <a:solidFill>
                <a:schemeClr val="bg1"/>
              </a:solidFill>
            </a:rPr>
            <a:t> your proposal's total funding ask.</a:t>
          </a:r>
        </a:p>
        <a:p>
          <a:endParaRPr lang="en-US" sz="1400" b="0" baseline="0">
            <a:solidFill>
              <a:schemeClr val="bg1"/>
            </a:solidFill>
          </a:endParaRPr>
        </a:p>
        <a:p>
          <a:r>
            <a:rPr lang="en-US" sz="1400" b="0" baseline="0">
              <a:solidFill>
                <a:schemeClr val="bg1"/>
              </a:solidFill>
            </a:rPr>
            <a:t>Make sure that you input this value from cell G19 into the "Award Requested" field in the "Project Information" form back at the beginning of the applicaton.</a:t>
          </a:r>
          <a:endParaRPr lang="en-US" sz="1400" b="0">
            <a:solidFill>
              <a:schemeClr val="bg1"/>
            </a:solidFill>
          </a:endParaRPr>
        </a:p>
      </xdr:txBody>
    </xdr:sp>
    <xdr:clientData/>
  </xdr:twoCellAnchor>
  <xdr:twoCellAnchor>
    <xdr:from>
      <xdr:col>7</xdr:col>
      <xdr:colOff>225778</xdr:colOff>
      <xdr:row>17</xdr:row>
      <xdr:rowOff>169334</xdr:rowOff>
    </xdr:from>
    <xdr:to>
      <xdr:col>8</xdr:col>
      <xdr:colOff>155222</xdr:colOff>
      <xdr:row>19</xdr:row>
      <xdr:rowOff>84667</xdr:rowOff>
    </xdr:to>
    <xdr:sp macro="" textlink="">
      <xdr:nvSpPr>
        <xdr:cNvPr id="3" name="Right Arrow 2">
          <a:extLst>
            <a:ext uri="{FF2B5EF4-FFF2-40B4-BE49-F238E27FC236}">
              <a16:creationId xmlns:a16="http://schemas.microsoft.com/office/drawing/2014/main" id="{4AC03B63-24A1-AD44-B342-CDD5B3A2A604}"/>
            </a:ext>
          </a:extLst>
        </xdr:cNvPr>
        <xdr:cNvSpPr/>
      </xdr:nvSpPr>
      <xdr:spPr>
        <a:xfrm rot="10800000">
          <a:off x="8142111" y="4882445"/>
          <a:ext cx="762000" cy="38100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2AEA96-14F8-F946-B0D9-73253B39C8DF}">
  <dimension ref="A1:I106"/>
  <sheetViews>
    <sheetView tabSelected="1" zoomScale="75" zoomScaleNormal="82" workbookViewId="0">
      <selection activeCell="B1" sqref="B1"/>
    </sheetView>
  </sheetViews>
  <sheetFormatPr defaultColWidth="0" defaultRowHeight="15.75" zeroHeight="1"/>
  <cols>
    <col min="1" max="1" width="7.625" style="21" customWidth="1"/>
    <col min="2" max="2" width="35.375" style="28" customWidth="1"/>
    <col min="3" max="3" width="32.5" style="28" customWidth="1"/>
    <col min="4" max="4" width="20.875" style="28" customWidth="1"/>
    <col min="5" max="6" width="16.875" style="28" customWidth="1"/>
    <col min="7" max="7" width="16.875" style="29" customWidth="1"/>
    <col min="8" max="8" width="16.875" style="39" customWidth="1"/>
    <col min="9" max="9" width="72.125" style="21" customWidth="1"/>
    <col min="10" max="16384" width="11" style="21" hidden="1"/>
  </cols>
  <sheetData>
    <row r="1" spans="1:9" ht="134.1" customHeight="1">
      <c r="A1" s="92" t="s">
        <v>0</v>
      </c>
      <c r="B1" s="49" t="s">
        <v>1</v>
      </c>
      <c r="C1" s="50"/>
      <c r="D1" s="50"/>
      <c r="E1" s="93" t="s">
        <v>2</v>
      </c>
      <c r="F1" s="93"/>
      <c r="G1" s="93"/>
      <c r="H1" s="93"/>
      <c r="I1" s="93"/>
    </row>
    <row r="2" spans="1:9" ht="162" customHeight="1">
      <c r="A2" s="92"/>
      <c r="B2" s="51" t="s">
        <v>3</v>
      </c>
      <c r="C2" s="52"/>
      <c r="D2" s="52"/>
      <c r="E2" s="94" t="s">
        <v>4</v>
      </c>
      <c r="F2" s="94"/>
      <c r="G2" s="94"/>
      <c r="H2" s="94"/>
      <c r="I2" s="94"/>
    </row>
    <row r="3" spans="1:9" s="18" customFormat="1" ht="53.1" customHeight="1">
      <c r="A3" s="92"/>
      <c r="B3" s="53" t="s">
        <v>5</v>
      </c>
      <c r="C3" s="53" t="s">
        <v>6</v>
      </c>
      <c r="D3" s="53" t="s">
        <v>7</v>
      </c>
      <c r="E3" s="53" t="s">
        <v>8</v>
      </c>
      <c r="F3" s="53" t="s">
        <v>9</v>
      </c>
      <c r="G3" s="53" t="s">
        <v>10</v>
      </c>
      <c r="H3" s="54" t="s">
        <v>11</v>
      </c>
      <c r="I3" s="55" t="s">
        <v>12</v>
      </c>
    </row>
    <row r="4" spans="1:9">
      <c r="A4" s="92"/>
      <c r="B4" s="9"/>
      <c r="C4" s="9"/>
      <c r="D4" s="22"/>
      <c r="E4" s="23"/>
      <c r="F4" s="23"/>
      <c r="G4" s="9"/>
      <c r="H4" s="35">
        <f>D4*E4*(G4/12)+D4*E4*F4*(G4/12)</f>
        <v>0</v>
      </c>
      <c r="I4" s="24"/>
    </row>
    <row r="5" spans="1:9">
      <c r="A5" s="92"/>
      <c r="B5" s="9"/>
      <c r="C5" s="9"/>
      <c r="D5" s="25"/>
      <c r="E5" s="23"/>
      <c r="F5" s="23"/>
      <c r="G5" s="9"/>
      <c r="H5" s="35">
        <f t="shared" ref="H5:H6" si="0">D5*E5*(G5/12)+D5*E5*F5*(G5/12)</f>
        <v>0</v>
      </c>
      <c r="I5" s="24"/>
    </row>
    <row r="6" spans="1:9">
      <c r="A6" s="92"/>
      <c r="B6" s="9"/>
      <c r="C6" s="9"/>
      <c r="D6" s="25"/>
      <c r="E6" s="23"/>
      <c r="F6" s="23"/>
      <c r="G6" s="9"/>
      <c r="H6" s="35">
        <f t="shared" si="0"/>
        <v>0</v>
      </c>
      <c r="I6" s="24"/>
    </row>
    <row r="7" spans="1:9">
      <c r="A7" s="92"/>
      <c r="B7" s="9"/>
      <c r="C7" s="9"/>
      <c r="D7" s="22"/>
      <c r="E7" s="23"/>
      <c r="F7" s="23"/>
      <c r="G7" s="9"/>
      <c r="H7" s="35">
        <f>D7*E7*(G7/12)+D7*E7*F7*(G7/12)</f>
        <v>0</v>
      </c>
      <c r="I7" s="24"/>
    </row>
    <row r="8" spans="1:9">
      <c r="A8" s="92"/>
      <c r="B8" s="9"/>
      <c r="C8" s="9"/>
      <c r="D8" s="25"/>
      <c r="E8" s="23"/>
      <c r="F8" s="23"/>
      <c r="G8" s="9"/>
      <c r="H8" s="35">
        <f t="shared" ref="H8:H9" si="1">D8*E8*(G8/12)+D8*E8*F8*(G8/12)</f>
        <v>0</v>
      </c>
      <c r="I8" s="24"/>
    </row>
    <row r="9" spans="1:9">
      <c r="A9" s="92"/>
      <c r="B9" s="9"/>
      <c r="C9" s="9"/>
      <c r="D9" s="22"/>
      <c r="E9" s="23"/>
      <c r="F9" s="23"/>
      <c r="G9" s="9"/>
      <c r="H9" s="35">
        <f t="shared" si="1"/>
        <v>0</v>
      </c>
      <c r="I9" s="24"/>
    </row>
    <row r="10" spans="1:9">
      <c r="A10" s="92"/>
      <c r="B10" s="9"/>
      <c r="C10" s="9"/>
      <c r="D10" s="22"/>
      <c r="E10" s="23"/>
      <c r="F10" s="23"/>
      <c r="G10" s="9"/>
      <c r="H10" s="35">
        <f>D10*E10*(G10/12)+D10*E10*F10*(G10/12)</f>
        <v>0</v>
      </c>
      <c r="I10" s="24"/>
    </row>
    <row r="11" spans="1:9" ht="16.5" thickBot="1">
      <c r="A11" s="92"/>
      <c r="B11" s="9"/>
      <c r="C11" s="9"/>
      <c r="D11" s="25"/>
      <c r="E11" s="23"/>
      <c r="F11" s="23"/>
      <c r="G11" s="9"/>
      <c r="H11" s="35">
        <f t="shared" ref="H11" si="2">D11*E11*(G11/12)+D11*E11*F11*(G11/12)</f>
        <v>0</v>
      </c>
      <c r="I11" s="24"/>
    </row>
    <row r="12" spans="1:9" ht="16.5" thickBot="1">
      <c r="A12" s="92"/>
      <c r="B12" s="19"/>
      <c r="C12" s="19"/>
      <c r="D12" s="19"/>
      <c r="E12" s="19"/>
      <c r="F12" s="19"/>
      <c r="G12" s="20" t="s">
        <v>13</v>
      </c>
      <c r="H12" s="36">
        <f>SUM(H4:H11)</f>
        <v>0</v>
      </c>
      <c r="I12" s="56"/>
    </row>
    <row r="13" spans="1:9" ht="75" customHeight="1">
      <c r="A13" s="92"/>
      <c r="B13" s="51" t="s">
        <v>14</v>
      </c>
      <c r="C13" s="52"/>
      <c r="D13" s="52"/>
      <c r="E13" s="94" t="s">
        <v>15</v>
      </c>
      <c r="F13" s="94"/>
      <c r="G13" s="94"/>
      <c r="H13" s="94"/>
      <c r="I13" s="94"/>
    </row>
    <row r="14" spans="1:9" s="6" customFormat="1" ht="36" customHeight="1">
      <c r="A14" s="92"/>
      <c r="B14" s="53" t="s">
        <v>16</v>
      </c>
      <c r="C14" s="53" t="s">
        <v>17</v>
      </c>
      <c r="D14" s="53" t="s">
        <v>18</v>
      </c>
      <c r="E14" s="53" t="s">
        <v>19</v>
      </c>
      <c r="F14" s="53" t="s">
        <v>10</v>
      </c>
      <c r="G14" s="53"/>
      <c r="H14" s="54" t="s">
        <v>11</v>
      </c>
      <c r="I14" s="55" t="s">
        <v>12</v>
      </c>
    </row>
    <row r="15" spans="1:9">
      <c r="A15" s="92"/>
      <c r="B15" s="8"/>
      <c r="C15" s="9"/>
      <c r="D15" s="26">
        <v>0.56999999999999995</v>
      </c>
      <c r="E15" s="9"/>
      <c r="F15" s="9"/>
      <c r="G15" s="9"/>
      <c r="H15" s="35">
        <f>C15*D15*E15*F15</f>
        <v>0</v>
      </c>
      <c r="I15" s="24"/>
    </row>
    <row r="16" spans="1:9">
      <c r="A16" s="92"/>
      <c r="B16" s="8"/>
      <c r="C16" s="9"/>
      <c r="D16" s="26">
        <v>0.56999999999999995</v>
      </c>
      <c r="E16" s="9"/>
      <c r="F16" s="9"/>
      <c r="G16" s="9"/>
      <c r="H16" s="35">
        <f>C16*D16*E16*F16</f>
        <v>0</v>
      </c>
      <c r="I16" s="24"/>
    </row>
    <row r="17" spans="1:9">
      <c r="A17" s="92"/>
      <c r="B17" s="8"/>
      <c r="C17" s="9"/>
      <c r="D17" s="26">
        <v>0.56999999999999995</v>
      </c>
      <c r="E17" s="9"/>
      <c r="F17" s="9"/>
      <c r="G17" s="9"/>
      <c r="H17" s="35">
        <f t="shared" ref="H17:H18" si="3">C17*D17*E17*F17</f>
        <v>0</v>
      </c>
      <c r="I17" s="24"/>
    </row>
    <row r="18" spans="1:9" ht="16.5" thickBot="1">
      <c r="A18" s="92"/>
      <c r="B18" s="8"/>
      <c r="C18" s="9"/>
      <c r="D18" s="26">
        <v>0.56999999999999995</v>
      </c>
      <c r="E18" s="9"/>
      <c r="F18" s="9"/>
      <c r="G18" s="9"/>
      <c r="H18" s="35">
        <f t="shared" si="3"/>
        <v>0</v>
      </c>
      <c r="I18" s="24"/>
    </row>
    <row r="19" spans="1:9" s="18" customFormat="1" thickBot="1">
      <c r="A19" s="92"/>
      <c r="B19" s="19"/>
      <c r="C19" s="19"/>
      <c r="D19" s="19"/>
      <c r="E19" s="19"/>
      <c r="F19" s="19"/>
      <c r="G19" s="20" t="s">
        <v>20</v>
      </c>
      <c r="H19" s="36">
        <f>SUM(H15:H18)</f>
        <v>0</v>
      </c>
      <c r="I19" s="56"/>
    </row>
    <row r="20" spans="1:9" ht="75" customHeight="1">
      <c r="A20" s="92"/>
      <c r="B20" s="51" t="s">
        <v>21</v>
      </c>
      <c r="C20" s="52"/>
      <c r="D20" s="52"/>
      <c r="E20" s="94" t="s">
        <v>22</v>
      </c>
      <c r="F20" s="94"/>
      <c r="G20" s="94"/>
      <c r="H20" s="94"/>
      <c r="I20" s="94"/>
    </row>
    <row r="21" spans="1:9" ht="21" customHeight="1">
      <c r="A21" s="92"/>
      <c r="B21" s="53" t="s">
        <v>23</v>
      </c>
      <c r="C21" s="53" t="s">
        <v>24</v>
      </c>
      <c r="D21" s="53" t="s">
        <v>25</v>
      </c>
      <c r="E21" s="57"/>
      <c r="F21" s="57"/>
      <c r="G21" s="58"/>
      <c r="H21" s="54" t="s">
        <v>11</v>
      </c>
      <c r="I21" s="55" t="s">
        <v>12</v>
      </c>
    </row>
    <row r="22" spans="1:9">
      <c r="A22" s="92"/>
      <c r="B22" s="9"/>
      <c r="C22" s="25"/>
      <c r="D22" s="9"/>
      <c r="E22" s="57"/>
      <c r="F22" s="57"/>
      <c r="G22" s="57"/>
      <c r="H22" s="35">
        <f>C22*D22</f>
        <v>0</v>
      </c>
      <c r="I22" s="24"/>
    </row>
    <row r="23" spans="1:9">
      <c r="A23" s="92"/>
      <c r="B23" s="9"/>
      <c r="C23" s="25"/>
      <c r="D23" s="9"/>
      <c r="E23" s="57"/>
      <c r="F23" s="57"/>
      <c r="G23" s="57"/>
      <c r="H23" s="35">
        <f>C23*D23</f>
        <v>0</v>
      </c>
      <c r="I23" s="24"/>
    </row>
    <row r="24" spans="1:9">
      <c r="A24" s="92"/>
      <c r="B24" s="9"/>
      <c r="C24" s="25"/>
      <c r="D24" s="9"/>
      <c r="E24" s="57"/>
      <c r="F24" s="57"/>
      <c r="G24" s="57"/>
      <c r="H24" s="35">
        <f>C24*D24</f>
        <v>0</v>
      </c>
      <c r="I24" s="24"/>
    </row>
    <row r="25" spans="1:9" ht="16.5" thickBot="1">
      <c r="A25" s="92"/>
      <c r="B25" s="9"/>
      <c r="C25" s="25"/>
      <c r="D25" s="9"/>
      <c r="E25" s="57"/>
      <c r="F25" s="57"/>
      <c r="G25" s="57"/>
      <c r="H25" s="35">
        <f>C25*D25</f>
        <v>0</v>
      </c>
      <c r="I25" s="24"/>
    </row>
    <row r="26" spans="1:9" ht="16.5" thickBot="1">
      <c r="A26" s="92"/>
      <c r="B26" s="19"/>
      <c r="C26" s="19"/>
      <c r="D26" s="19"/>
      <c r="E26" s="19"/>
      <c r="F26" s="19"/>
      <c r="G26" s="20" t="s">
        <v>26</v>
      </c>
      <c r="H26" s="36">
        <f>SUM(H22:H25)</f>
        <v>0</v>
      </c>
      <c r="I26" s="56"/>
    </row>
    <row r="27" spans="1:9" ht="75" customHeight="1">
      <c r="A27" s="92"/>
      <c r="B27" s="51" t="s">
        <v>27</v>
      </c>
      <c r="C27" s="52"/>
      <c r="D27" s="52"/>
      <c r="E27" s="94" t="s">
        <v>28</v>
      </c>
      <c r="F27" s="94"/>
      <c r="G27" s="94"/>
      <c r="H27" s="94"/>
      <c r="I27" s="94"/>
    </row>
    <row r="28" spans="1:9" ht="21" customHeight="1">
      <c r="A28" s="92"/>
      <c r="B28" s="53" t="s">
        <v>23</v>
      </c>
      <c r="C28" s="53" t="s">
        <v>24</v>
      </c>
      <c r="D28" s="53" t="s">
        <v>25</v>
      </c>
      <c r="E28" s="57"/>
      <c r="F28" s="57"/>
      <c r="G28" s="58"/>
      <c r="H28" s="54" t="s">
        <v>11</v>
      </c>
      <c r="I28" s="55" t="s">
        <v>12</v>
      </c>
    </row>
    <row r="29" spans="1:9">
      <c r="A29" s="92"/>
      <c r="B29" s="9"/>
      <c r="C29" s="25"/>
      <c r="D29" s="9"/>
      <c r="E29" s="57"/>
      <c r="F29" s="57"/>
      <c r="G29" s="57"/>
      <c r="H29" s="35">
        <f>C29*D29</f>
        <v>0</v>
      </c>
      <c r="I29" s="24"/>
    </row>
    <row r="30" spans="1:9">
      <c r="A30" s="92"/>
      <c r="B30" s="9"/>
      <c r="C30" s="25"/>
      <c r="D30" s="9"/>
      <c r="E30" s="57"/>
      <c r="F30" s="57"/>
      <c r="G30" s="57"/>
      <c r="H30" s="35">
        <f>C30*D30</f>
        <v>0</v>
      </c>
      <c r="I30" s="24"/>
    </row>
    <row r="31" spans="1:9">
      <c r="A31" s="92"/>
      <c r="B31" s="9"/>
      <c r="C31" s="25"/>
      <c r="D31" s="9"/>
      <c r="E31" s="57"/>
      <c r="F31" s="57"/>
      <c r="G31" s="57"/>
      <c r="H31" s="35">
        <f>C31*D31</f>
        <v>0</v>
      </c>
      <c r="I31" s="24"/>
    </row>
    <row r="32" spans="1:9" ht="16.5" thickBot="1">
      <c r="A32" s="92"/>
      <c r="B32" s="9"/>
      <c r="C32" s="25"/>
      <c r="D32" s="9"/>
      <c r="E32" s="57"/>
      <c r="F32" s="57"/>
      <c r="G32" s="57"/>
      <c r="H32" s="35">
        <f>C32*D32</f>
        <v>0</v>
      </c>
      <c r="I32" s="24"/>
    </row>
    <row r="33" spans="1:9" ht="16.5" thickBot="1">
      <c r="A33" s="92"/>
      <c r="B33" s="19"/>
      <c r="C33" s="19"/>
      <c r="D33" s="19"/>
      <c r="E33" s="19"/>
      <c r="F33" s="19"/>
      <c r="G33" s="20" t="s">
        <v>29</v>
      </c>
      <c r="H33" s="36">
        <f>SUM(H29:H32)</f>
        <v>0</v>
      </c>
      <c r="I33" s="56"/>
    </row>
    <row r="34" spans="1:9" ht="75" customHeight="1">
      <c r="A34" s="92"/>
      <c r="B34" s="51" t="s">
        <v>30</v>
      </c>
      <c r="C34" s="52"/>
      <c r="D34" s="52"/>
      <c r="E34" s="94" t="s">
        <v>31</v>
      </c>
      <c r="F34" s="94"/>
      <c r="G34" s="94"/>
      <c r="H34" s="94"/>
      <c r="I34" s="94"/>
    </row>
    <row r="35" spans="1:9" ht="21" customHeight="1">
      <c r="A35" s="92"/>
      <c r="B35" s="53" t="s">
        <v>32</v>
      </c>
      <c r="C35" s="57"/>
      <c r="D35" s="57"/>
      <c r="E35" s="57"/>
      <c r="F35" s="57"/>
      <c r="G35" s="57"/>
      <c r="H35" s="54" t="s">
        <v>11</v>
      </c>
      <c r="I35" s="55" t="s">
        <v>12</v>
      </c>
    </row>
    <row r="36" spans="1:9">
      <c r="A36" s="92"/>
      <c r="B36" s="9"/>
      <c r="C36" s="57"/>
      <c r="D36" s="57"/>
      <c r="E36" s="57"/>
      <c r="F36" s="57"/>
      <c r="G36" s="57"/>
      <c r="H36" s="37">
        <v>0</v>
      </c>
      <c r="I36" s="24"/>
    </row>
    <row r="37" spans="1:9">
      <c r="A37" s="92"/>
      <c r="B37" s="9"/>
      <c r="C37" s="57"/>
      <c r="D37" s="57"/>
      <c r="E37" s="57"/>
      <c r="F37" s="57"/>
      <c r="G37" s="57"/>
      <c r="H37" s="37">
        <v>0</v>
      </c>
      <c r="I37" s="24"/>
    </row>
    <row r="38" spans="1:9">
      <c r="A38" s="92"/>
      <c r="B38" s="9"/>
      <c r="C38" s="57"/>
      <c r="D38" s="57"/>
      <c r="E38" s="57"/>
      <c r="F38" s="57"/>
      <c r="G38" s="57"/>
      <c r="H38" s="37">
        <v>0</v>
      </c>
      <c r="I38" s="24"/>
    </row>
    <row r="39" spans="1:9" ht="16.5" thickBot="1">
      <c r="A39" s="92"/>
      <c r="B39" s="9"/>
      <c r="C39" s="57"/>
      <c r="D39" s="57"/>
      <c r="E39" s="57"/>
      <c r="F39" s="57"/>
      <c r="G39" s="57"/>
      <c r="H39" s="37">
        <v>0</v>
      </c>
      <c r="I39" s="24"/>
    </row>
    <row r="40" spans="1:9" ht="16.5" thickBot="1">
      <c r="A40" s="92"/>
      <c r="B40" s="19"/>
      <c r="C40" s="19"/>
      <c r="D40" s="19"/>
      <c r="E40" s="19"/>
      <c r="F40" s="19"/>
      <c r="G40" s="20" t="s">
        <v>33</v>
      </c>
      <c r="H40" s="36">
        <f>SUM(H36:H39)</f>
        <v>0</v>
      </c>
      <c r="I40" s="56"/>
    </row>
    <row r="41" spans="1:9" ht="75" customHeight="1">
      <c r="A41" s="92"/>
      <c r="B41" s="51" t="s">
        <v>34</v>
      </c>
      <c r="C41" s="52"/>
      <c r="D41" s="52"/>
      <c r="E41" s="94" t="s">
        <v>35</v>
      </c>
      <c r="F41" s="94"/>
      <c r="G41" s="94"/>
      <c r="H41" s="94"/>
      <c r="I41" s="94"/>
    </row>
    <row r="42" spans="1:9" ht="35.1" customHeight="1">
      <c r="A42" s="92"/>
      <c r="B42" s="53" t="s">
        <v>36</v>
      </c>
      <c r="C42" s="53" t="s">
        <v>37</v>
      </c>
      <c r="D42" s="53" t="s">
        <v>38</v>
      </c>
      <c r="E42" s="53"/>
      <c r="F42" s="57"/>
      <c r="G42" s="59"/>
      <c r="H42" s="54" t="s">
        <v>11</v>
      </c>
      <c r="I42" s="55" t="s">
        <v>39</v>
      </c>
    </row>
    <row r="43" spans="1:9">
      <c r="A43" s="92"/>
      <c r="B43" s="9"/>
      <c r="C43" s="9"/>
      <c r="D43" s="9"/>
      <c r="E43" s="57"/>
      <c r="F43" s="57"/>
      <c r="G43" s="58"/>
      <c r="H43" s="37">
        <v>0</v>
      </c>
      <c r="I43" s="24"/>
    </row>
    <row r="44" spans="1:9">
      <c r="A44" s="92"/>
      <c r="B44" s="9"/>
      <c r="C44" s="9"/>
      <c r="D44" s="27"/>
      <c r="E44" s="57"/>
      <c r="F44" s="57"/>
      <c r="G44" s="58"/>
      <c r="H44" s="37">
        <v>0</v>
      </c>
      <c r="I44" s="24"/>
    </row>
    <row r="45" spans="1:9">
      <c r="A45" s="92"/>
      <c r="B45" s="9"/>
      <c r="C45" s="9"/>
      <c r="D45" s="9"/>
      <c r="E45" s="57"/>
      <c r="F45" s="57"/>
      <c r="G45" s="58"/>
      <c r="H45" s="37">
        <v>0</v>
      </c>
      <c r="I45" s="24"/>
    </row>
    <row r="46" spans="1:9" ht="16.5" thickBot="1">
      <c r="A46" s="92"/>
      <c r="B46" s="9"/>
      <c r="C46" s="9"/>
      <c r="D46" s="9"/>
      <c r="E46" s="57"/>
      <c r="F46" s="57"/>
      <c r="G46" s="58"/>
      <c r="H46" s="84">
        <v>0</v>
      </c>
      <c r="I46" s="24"/>
    </row>
    <row r="47" spans="1:9" ht="16.5" thickBot="1">
      <c r="A47" s="92"/>
      <c r="B47" s="19"/>
      <c r="C47" s="19"/>
      <c r="D47" s="19"/>
      <c r="E47" s="19"/>
      <c r="F47" s="19"/>
      <c r="G47" s="20" t="s">
        <v>40</v>
      </c>
      <c r="H47" s="36">
        <f>SUM(H43:H46)</f>
        <v>0</v>
      </c>
      <c r="I47" s="56"/>
    </row>
    <row r="48" spans="1:9" ht="75" customHeight="1">
      <c r="A48" s="92"/>
      <c r="B48" s="51" t="s">
        <v>41</v>
      </c>
      <c r="C48" s="60"/>
      <c r="D48" s="60"/>
      <c r="E48" s="94" t="s">
        <v>42</v>
      </c>
      <c r="F48" s="94"/>
      <c r="G48" s="94"/>
      <c r="H48" s="94"/>
      <c r="I48" s="94"/>
    </row>
    <row r="49" spans="1:9" ht="21" customHeight="1">
      <c r="A49" s="92"/>
      <c r="B49" s="53" t="s">
        <v>43</v>
      </c>
      <c r="C49" s="53" t="s">
        <v>44</v>
      </c>
      <c r="D49" s="57"/>
      <c r="E49" s="57"/>
      <c r="F49" s="57"/>
      <c r="G49" s="58"/>
      <c r="H49" s="54" t="s">
        <v>11</v>
      </c>
      <c r="I49" s="55" t="s">
        <v>12</v>
      </c>
    </row>
    <row r="50" spans="1:9">
      <c r="A50" s="92"/>
      <c r="B50" s="9"/>
      <c r="C50" s="9"/>
      <c r="D50" s="57"/>
      <c r="E50" s="57"/>
      <c r="F50" s="57"/>
      <c r="G50" s="58"/>
      <c r="H50" s="37">
        <v>0</v>
      </c>
      <c r="I50" s="24"/>
    </row>
    <row r="51" spans="1:9">
      <c r="A51" s="92"/>
      <c r="B51" s="9"/>
      <c r="C51" s="9"/>
      <c r="D51" s="57"/>
      <c r="E51" s="57"/>
      <c r="F51" s="57"/>
      <c r="G51" s="58"/>
      <c r="H51" s="37">
        <v>0</v>
      </c>
      <c r="I51" s="24"/>
    </row>
    <row r="52" spans="1:9">
      <c r="A52" s="92"/>
      <c r="B52" s="9"/>
      <c r="C52" s="9"/>
      <c r="D52" s="57"/>
      <c r="E52" s="57"/>
      <c r="F52" s="57"/>
      <c r="G52" s="58"/>
      <c r="H52" s="37">
        <v>0</v>
      </c>
      <c r="I52" s="24"/>
    </row>
    <row r="53" spans="1:9" ht="16.5" thickBot="1">
      <c r="A53" s="92"/>
      <c r="B53" s="9"/>
      <c r="C53" s="9"/>
      <c r="D53" s="57"/>
      <c r="E53" s="57"/>
      <c r="F53" s="57"/>
      <c r="G53" s="58"/>
      <c r="H53" s="37">
        <v>0</v>
      </c>
      <c r="I53" s="24"/>
    </row>
    <row r="54" spans="1:9" ht="16.5" thickBot="1">
      <c r="A54" s="92"/>
      <c r="B54" s="19"/>
      <c r="C54" s="19"/>
      <c r="D54" s="19"/>
      <c r="E54" s="19"/>
      <c r="F54" s="19"/>
      <c r="G54" s="20" t="s">
        <v>45</v>
      </c>
      <c r="H54" s="36">
        <f>SUM(H50:H53)</f>
        <v>0</v>
      </c>
      <c r="I54" s="56"/>
    </row>
    <row r="55" spans="1:9" ht="114.95" customHeight="1">
      <c r="A55" s="92"/>
      <c r="B55" s="51" t="s">
        <v>46</v>
      </c>
      <c r="C55" s="60"/>
      <c r="D55" s="60"/>
      <c r="E55" s="94" t="s">
        <v>47</v>
      </c>
      <c r="F55" s="94"/>
      <c r="G55" s="94"/>
      <c r="H55" s="94"/>
      <c r="I55" s="94"/>
    </row>
    <row r="56" spans="1:9" ht="51" customHeight="1">
      <c r="A56" s="92"/>
      <c r="B56" s="53" t="s">
        <v>23</v>
      </c>
      <c r="C56" s="53"/>
      <c r="D56" s="53"/>
      <c r="E56" s="53"/>
      <c r="F56" s="57"/>
      <c r="G56" s="58"/>
      <c r="H56" s="54" t="s">
        <v>11</v>
      </c>
      <c r="I56" s="55" t="s">
        <v>48</v>
      </c>
    </row>
    <row r="57" spans="1:9">
      <c r="A57" s="92"/>
      <c r="B57" s="9"/>
      <c r="C57" s="83"/>
      <c r="D57" s="57"/>
      <c r="E57" s="57"/>
      <c r="F57" s="58"/>
      <c r="G57" s="58"/>
      <c r="H57" s="37">
        <v>0</v>
      </c>
      <c r="I57" s="24"/>
    </row>
    <row r="58" spans="1:9">
      <c r="A58" s="92"/>
      <c r="B58" s="9"/>
      <c r="C58" s="83"/>
      <c r="D58" s="57"/>
      <c r="E58" s="57"/>
      <c r="F58" s="58"/>
      <c r="G58" s="58"/>
      <c r="H58" s="37">
        <v>0</v>
      </c>
      <c r="I58" s="24"/>
    </row>
    <row r="59" spans="1:9">
      <c r="A59" s="92"/>
      <c r="B59" s="9"/>
      <c r="C59" s="26"/>
      <c r="D59" s="57"/>
      <c r="E59" s="57"/>
      <c r="F59" s="58"/>
      <c r="G59" s="58"/>
      <c r="H59" s="37">
        <v>0</v>
      </c>
      <c r="I59" s="24"/>
    </row>
    <row r="60" spans="1:9" ht="16.5" thickBot="1">
      <c r="A60" s="92"/>
      <c r="B60" s="9"/>
      <c r="C60" s="26"/>
      <c r="D60" s="57"/>
      <c r="E60" s="57"/>
      <c r="F60" s="58"/>
      <c r="G60" s="58"/>
      <c r="H60" s="37">
        <v>0</v>
      </c>
      <c r="I60" s="24"/>
    </row>
    <row r="61" spans="1:9" ht="16.5" thickBot="1">
      <c r="A61" s="92"/>
      <c r="B61" s="19"/>
      <c r="C61" s="19"/>
      <c r="D61" s="19"/>
      <c r="E61" s="19"/>
      <c r="F61" s="19"/>
      <c r="G61" s="20" t="s">
        <v>49</v>
      </c>
      <c r="H61" s="36">
        <f>SUM(H57:H60)</f>
        <v>0</v>
      </c>
      <c r="I61" s="85"/>
    </row>
    <row r="62" spans="1:9" ht="75" customHeight="1">
      <c r="A62" s="92"/>
      <c r="B62" s="51" t="s">
        <v>50</v>
      </c>
      <c r="C62" s="60"/>
      <c r="D62" s="60"/>
      <c r="E62" s="94" t="s">
        <v>51</v>
      </c>
      <c r="F62" s="94"/>
      <c r="G62" s="94"/>
      <c r="H62" s="94"/>
      <c r="I62" s="94"/>
    </row>
    <row r="63" spans="1:9" ht="54" customHeight="1">
      <c r="A63" s="92"/>
      <c r="B63" s="53" t="s">
        <v>23</v>
      </c>
      <c r="C63" s="53" t="s">
        <v>52</v>
      </c>
      <c r="D63" s="53" t="s">
        <v>25</v>
      </c>
      <c r="E63" s="53" t="s">
        <v>10</v>
      </c>
      <c r="F63" s="57"/>
      <c r="G63" s="57"/>
      <c r="H63" s="54" t="s">
        <v>11</v>
      </c>
      <c r="I63" s="55" t="s">
        <v>12</v>
      </c>
    </row>
    <row r="64" spans="1:9">
      <c r="A64" s="92"/>
      <c r="B64" s="9"/>
      <c r="C64" s="25"/>
      <c r="D64" s="9"/>
      <c r="E64" s="9"/>
      <c r="F64" s="57"/>
      <c r="G64" s="57"/>
      <c r="H64" s="35">
        <f>C64*D64*E64</f>
        <v>0</v>
      </c>
      <c r="I64" s="24"/>
    </row>
    <row r="65" spans="1:9">
      <c r="A65" s="92"/>
      <c r="B65" s="9"/>
      <c r="C65" s="25"/>
      <c r="D65" s="9"/>
      <c r="E65" s="9"/>
      <c r="F65" s="57"/>
      <c r="G65" s="57"/>
      <c r="H65" s="35">
        <f>C65*D65*E65</f>
        <v>0</v>
      </c>
      <c r="I65" s="24"/>
    </row>
    <row r="66" spans="1:9">
      <c r="A66" s="92"/>
      <c r="B66" s="9"/>
      <c r="C66" s="25"/>
      <c r="D66" s="9"/>
      <c r="E66" s="9"/>
      <c r="F66" s="57"/>
      <c r="G66" s="57"/>
      <c r="H66" s="35">
        <f>C66*D66*E66</f>
        <v>0</v>
      </c>
      <c r="I66" s="24"/>
    </row>
    <row r="67" spans="1:9" ht="16.5" thickBot="1">
      <c r="A67" s="92"/>
      <c r="B67" s="9"/>
      <c r="C67" s="25"/>
      <c r="D67" s="9"/>
      <c r="E67" s="9"/>
      <c r="F67" s="57"/>
      <c r="G67" s="57"/>
      <c r="H67" s="35">
        <f>C67*D67*E67</f>
        <v>0</v>
      </c>
      <c r="I67" s="24"/>
    </row>
    <row r="68" spans="1:9" ht="16.5" thickBot="1">
      <c r="A68" s="92"/>
      <c r="B68" s="19"/>
      <c r="C68" s="19"/>
      <c r="D68" s="19"/>
      <c r="E68" s="19"/>
      <c r="F68" s="19"/>
      <c r="G68" s="20" t="s">
        <v>53</v>
      </c>
      <c r="H68" s="36">
        <f>SUM(H64:H67)</f>
        <v>0</v>
      </c>
      <c r="I68" s="56"/>
    </row>
    <row r="69" spans="1:9" ht="75" customHeight="1">
      <c r="A69" s="92"/>
      <c r="B69" s="51" t="s">
        <v>54</v>
      </c>
      <c r="C69" s="60"/>
      <c r="D69" s="60"/>
      <c r="E69" s="94" t="s">
        <v>55</v>
      </c>
      <c r="F69" s="94"/>
      <c r="G69" s="94"/>
      <c r="H69" s="94"/>
      <c r="I69" s="94"/>
    </row>
    <row r="70" spans="1:9" ht="50.1" customHeight="1">
      <c r="A70" s="92"/>
      <c r="B70" s="53" t="s">
        <v>23</v>
      </c>
      <c r="C70" s="53" t="s">
        <v>24</v>
      </c>
      <c r="D70" s="53" t="s">
        <v>25</v>
      </c>
      <c r="E70" s="53"/>
      <c r="F70" s="57"/>
      <c r="G70" s="57"/>
      <c r="H70" s="54" t="s">
        <v>11</v>
      </c>
      <c r="I70" s="55" t="s">
        <v>12</v>
      </c>
    </row>
    <row r="71" spans="1:9">
      <c r="A71" s="92"/>
      <c r="B71" s="9"/>
      <c r="C71" s="25"/>
      <c r="D71" s="9"/>
      <c r="E71" s="57"/>
      <c r="F71" s="57"/>
      <c r="G71" s="57"/>
      <c r="H71" s="35">
        <f>C71*D71</f>
        <v>0</v>
      </c>
      <c r="I71" s="24"/>
    </row>
    <row r="72" spans="1:9">
      <c r="A72" s="92"/>
      <c r="B72" s="9"/>
      <c r="C72" s="25"/>
      <c r="D72" s="9"/>
      <c r="E72" s="57"/>
      <c r="F72" s="57"/>
      <c r="G72" s="57"/>
      <c r="H72" s="35">
        <f>C72*D72</f>
        <v>0</v>
      </c>
      <c r="I72" s="24"/>
    </row>
    <row r="73" spans="1:9">
      <c r="A73" s="92"/>
      <c r="B73" s="9"/>
      <c r="C73" s="25"/>
      <c r="D73" s="9"/>
      <c r="E73" s="57"/>
      <c r="F73" s="57"/>
      <c r="G73" s="57"/>
      <c r="H73" s="35">
        <f>C73*D73</f>
        <v>0</v>
      </c>
      <c r="I73" s="24"/>
    </row>
    <row r="74" spans="1:9" ht="16.5" thickBot="1">
      <c r="A74" s="92"/>
      <c r="B74" s="9"/>
      <c r="C74" s="25"/>
      <c r="D74" s="9"/>
      <c r="E74" s="57"/>
      <c r="F74" s="57"/>
      <c r="G74" s="57"/>
      <c r="H74" s="35">
        <f>C74*D74</f>
        <v>0</v>
      </c>
      <c r="I74" s="24"/>
    </row>
    <row r="75" spans="1:9" ht="16.5" thickBot="1">
      <c r="A75" s="92"/>
      <c r="B75" s="19"/>
      <c r="C75" s="19"/>
      <c r="D75" s="19"/>
      <c r="E75" s="19"/>
      <c r="F75" s="19"/>
      <c r="G75" s="20" t="s">
        <v>56</v>
      </c>
      <c r="H75" s="36">
        <f>SUM(H71:H74)</f>
        <v>0</v>
      </c>
      <c r="I75" s="56"/>
    </row>
    <row r="76" spans="1:9" ht="75" customHeight="1">
      <c r="A76" s="92"/>
      <c r="B76" s="51" t="s">
        <v>57</v>
      </c>
      <c r="C76" s="60"/>
      <c r="D76" s="60"/>
      <c r="E76" s="94" t="s">
        <v>58</v>
      </c>
      <c r="F76" s="94"/>
      <c r="G76" s="94"/>
      <c r="H76" s="94"/>
      <c r="I76" s="94"/>
    </row>
    <row r="77" spans="1:9" ht="51" customHeight="1">
      <c r="A77" s="92"/>
      <c r="B77" s="53" t="s">
        <v>23</v>
      </c>
      <c r="C77" s="53" t="s">
        <v>59</v>
      </c>
      <c r="D77" s="53" t="s">
        <v>60</v>
      </c>
      <c r="E77" s="53" t="s">
        <v>61</v>
      </c>
      <c r="F77" s="57"/>
      <c r="G77" s="57"/>
      <c r="H77" s="54" t="s">
        <v>11</v>
      </c>
      <c r="I77" s="55" t="s">
        <v>62</v>
      </c>
    </row>
    <row r="78" spans="1:9">
      <c r="A78" s="92"/>
      <c r="B78" s="9"/>
      <c r="C78" s="25"/>
      <c r="D78" s="9"/>
      <c r="E78" s="9"/>
      <c r="F78" s="57"/>
      <c r="G78" s="57"/>
      <c r="H78" s="37">
        <v>0</v>
      </c>
      <c r="I78" s="24"/>
    </row>
    <row r="79" spans="1:9">
      <c r="A79" s="92"/>
      <c r="B79" s="9"/>
      <c r="C79" s="25"/>
      <c r="D79" s="9"/>
      <c r="E79" s="9"/>
      <c r="F79" s="57"/>
      <c r="G79" s="57"/>
      <c r="H79" s="37">
        <v>0</v>
      </c>
      <c r="I79" s="24"/>
    </row>
    <row r="80" spans="1:9">
      <c r="A80" s="92"/>
      <c r="B80" s="9"/>
      <c r="C80" s="25"/>
      <c r="D80" s="9"/>
      <c r="E80" s="9"/>
      <c r="F80" s="57"/>
      <c r="G80" s="57"/>
      <c r="H80" s="37">
        <v>0</v>
      </c>
      <c r="I80" s="24"/>
    </row>
    <row r="81" spans="1:9" ht="16.5" thickBot="1">
      <c r="A81" s="92"/>
      <c r="B81" s="9"/>
      <c r="C81" s="25"/>
      <c r="D81" s="9"/>
      <c r="E81" s="9"/>
      <c r="F81" s="57"/>
      <c r="G81" s="57"/>
      <c r="H81" s="37">
        <v>0</v>
      </c>
      <c r="I81" s="24"/>
    </row>
    <row r="82" spans="1:9" ht="16.5" thickBot="1">
      <c r="A82" s="92"/>
      <c r="B82" s="19"/>
      <c r="C82" s="19"/>
      <c r="D82" s="19"/>
      <c r="E82" s="19"/>
      <c r="F82" s="19"/>
      <c r="G82" s="20" t="s">
        <v>63</v>
      </c>
      <c r="H82" s="36">
        <f>SUM(H78:H81)</f>
        <v>0</v>
      </c>
      <c r="I82" s="56"/>
    </row>
    <row r="83" spans="1:9" ht="75" customHeight="1">
      <c r="A83" s="92"/>
      <c r="B83" s="61" t="s">
        <v>64</v>
      </c>
      <c r="C83" s="60"/>
      <c r="D83" s="60"/>
      <c r="E83" s="94" t="s">
        <v>65</v>
      </c>
      <c r="F83" s="94"/>
      <c r="G83" s="94"/>
      <c r="H83" s="94"/>
      <c r="I83" s="94"/>
    </row>
    <row r="84" spans="1:9">
      <c r="A84" s="92"/>
      <c r="B84" s="53" t="s">
        <v>23</v>
      </c>
      <c r="C84" s="53" t="s">
        <v>66</v>
      </c>
      <c r="D84" s="53" t="s">
        <v>67</v>
      </c>
      <c r="E84" s="53"/>
      <c r="F84" s="53"/>
      <c r="G84" s="53"/>
      <c r="H84" s="54" t="s">
        <v>11</v>
      </c>
      <c r="I84" s="55" t="s">
        <v>12</v>
      </c>
    </row>
    <row r="85" spans="1:9">
      <c r="A85" s="92"/>
      <c r="B85" s="25"/>
      <c r="C85" s="25"/>
      <c r="D85" s="23"/>
      <c r="E85" s="9"/>
      <c r="F85" s="57"/>
      <c r="G85" s="57"/>
      <c r="H85" s="35">
        <f>C85*D85</f>
        <v>0</v>
      </c>
      <c r="I85" s="24"/>
    </row>
    <row r="86" spans="1:9">
      <c r="A86" s="92"/>
      <c r="B86" s="9"/>
      <c r="C86" s="25"/>
      <c r="D86" s="23"/>
      <c r="E86" s="9"/>
      <c r="F86" s="57"/>
      <c r="G86" s="57"/>
      <c r="H86" s="35">
        <f t="shared" ref="H86:H89" si="4">C86*D86</f>
        <v>0</v>
      </c>
      <c r="I86" s="24"/>
    </row>
    <row r="87" spans="1:9">
      <c r="A87" s="92"/>
      <c r="B87" s="9"/>
      <c r="C87" s="25"/>
      <c r="D87" s="23"/>
      <c r="E87" s="9"/>
      <c r="F87" s="57"/>
      <c r="G87" s="57"/>
      <c r="H87" s="35">
        <f t="shared" si="4"/>
        <v>0</v>
      </c>
      <c r="I87" s="24"/>
    </row>
    <row r="88" spans="1:9">
      <c r="A88" s="92"/>
      <c r="B88" s="9"/>
      <c r="C88" s="25"/>
      <c r="D88" s="23"/>
      <c r="E88" s="9"/>
      <c r="F88" s="57"/>
      <c r="G88" s="57"/>
      <c r="H88" s="35">
        <f t="shared" si="4"/>
        <v>0</v>
      </c>
      <c r="I88" s="24"/>
    </row>
    <row r="89" spans="1:9" ht="16.5" thickBot="1">
      <c r="A89" s="92"/>
      <c r="B89" s="9"/>
      <c r="C89" s="25"/>
      <c r="D89" s="23"/>
      <c r="E89" s="9"/>
      <c r="F89" s="57"/>
      <c r="G89" s="57"/>
      <c r="H89" s="35">
        <f t="shared" si="4"/>
        <v>0</v>
      </c>
      <c r="I89" s="24"/>
    </row>
    <row r="90" spans="1:9" ht="16.5" thickBot="1">
      <c r="A90" s="92"/>
      <c r="B90" s="19"/>
      <c r="C90" s="19"/>
      <c r="D90" s="19"/>
      <c r="E90" s="19"/>
      <c r="F90" s="19"/>
      <c r="G90" s="20" t="s">
        <v>68</v>
      </c>
      <c r="H90" s="36">
        <f>SUM(H85:H89)</f>
        <v>0</v>
      </c>
      <c r="I90" s="56"/>
    </row>
    <row r="91" spans="1:9" ht="23.1" customHeight="1" thickTop="1" thickBot="1">
      <c r="A91" s="92"/>
      <c r="B91" s="62"/>
      <c r="C91" s="63"/>
      <c r="D91" s="63"/>
      <c r="E91" s="63"/>
      <c r="F91" s="63"/>
      <c r="G91" s="64" t="s">
        <v>69</v>
      </c>
      <c r="H91" s="38">
        <f>SUM(H12, H19, H26, H33, H40, H47, H54, H61, H68, H75, H82, H90)</f>
        <v>0</v>
      </c>
      <c r="I91" s="65"/>
    </row>
    <row r="92" spans="1:9" ht="38.1" customHeight="1">
      <c r="A92" s="92"/>
    </row>
    <row r="93" spans="1:9" ht="46.5">
      <c r="A93" s="92"/>
      <c r="B93" s="66" t="s">
        <v>70</v>
      </c>
      <c r="C93" s="50"/>
      <c r="D93" s="50"/>
      <c r="E93" s="50"/>
      <c r="F93" s="50"/>
      <c r="G93" s="67"/>
      <c r="H93" s="68"/>
      <c r="I93" s="69"/>
    </row>
    <row r="94" spans="1:9" ht="33" customHeight="1">
      <c r="A94" s="92"/>
      <c r="B94" s="70" t="s">
        <v>71</v>
      </c>
      <c r="C94" s="71"/>
      <c r="D94" s="71"/>
      <c r="E94" s="71"/>
      <c r="F94" s="71"/>
      <c r="G94" s="72"/>
      <c r="H94" s="73"/>
      <c r="I94" s="74" t="s">
        <v>12</v>
      </c>
    </row>
    <row r="95" spans="1:9" ht="30.95" customHeight="1" thickBot="1">
      <c r="A95" s="92"/>
      <c r="B95" s="58" t="s">
        <v>72</v>
      </c>
      <c r="C95" s="95" t="s">
        <v>73</v>
      </c>
      <c r="D95" s="95"/>
      <c r="E95" s="95"/>
      <c r="F95" s="95"/>
      <c r="G95" s="96"/>
      <c r="H95" s="87"/>
      <c r="I95" s="33"/>
    </row>
    <row r="96" spans="1:9" ht="16.5" thickBot="1">
      <c r="A96" s="92"/>
      <c r="B96" s="30" t="s">
        <v>74</v>
      </c>
      <c r="C96" s="89"/>
      <c r="D96" s="90"/>
      <c r="E96" s="44"/>
      <c r="F96" s="44"/>
      <c r="G96" s="45"/>
      <c r="H96" s="86">
        <f>H95</f>
        <v>0</v>
      </c>
      <c r="I96" s="75"/>
    </row>
    <row r="97" spans="1:9" ht="59.1" customHeight="1">
      <c r="A97" s="92"/>
      <c r="B97" s="70" t="s">
        <v>75</v>
      </c>
      <c r="C97" s="71"/>
      <c r="D97" s="71"/>
      <c r="E97" s="71"/>
      <c r="F97" s="71"/>
      <c r="G97" s="72"/>
      <c r="H97" s="73"/>
      <c r="I97" s="76" t="s">
        <v>76</v>
      </c>
    </row>
    <row r="98" spans="1:9">
      <c r="A98" s="92"/>
      <c r="B98" s="58" t="s">
        <v>77</v>
      </c>
      <c r="C98" s="43"/>
      <c r="D98" s="43"/>
      <c r="E98" s="43"/>
      <c r="F98" s="43"/>
      <c r="G98" s="46"/>
      <c r="H98" s="88"/>
      <c r="I98" s="33"/>
    </row>
    <row r="99" spans="1:9">
      <c r="A99" s="92"/>
      <c r="B99" s="58" t="s">
        <v>78</v>
      </c>
      <c r="C99" s="47"/>
      <c r="D99" s="47"/>
      <c r="E99" s="47"/>
      <c r="F99" s="47"/>
      <c r="G99" s="48"/>
      <c r="H99" s="88"/>
      <c r="I99" s="33"/>
    </row>
    <row r="100" spans="1:9">
      <c r="A100" s="92"/>
      <c r="B100" s="58" t="s">
        <v>79</v>
      </c>
      <c r="C100" s="47"/>
      <c r="D100" s="47"/>
      <c r="E100" s="47"/>
      <c r="F100" s="47"/>
      <c r="G100" s="48"/>
      <c r="H100" s="88"/>
      <c r="I100" s="33"/>
    </row>
    <row r="101" spans="1:9" ht="16.5" thickBot="1">
      <c r="A101" s="92"/>
      <c r="B101" s="58" t="s">
        <v>80</v>
      </c>
      <c r="C101" s="43"/>
      <c r="D101" s="43"/>
      <c r="E101" s="43"/>
      <c r="F101" s="43"/>
      <c r="G101" s="46"/>
      <c r="H101" s="87"/>
      <c r="I101" s="33"/>
    </row>
    <row r="102" spans="1:9" ht="16.5" thickBot="1">
      <c r="A102" s="92"/>
      <c r="B102" s="30" t="s">
        <v>74</v>
      </c>
      <c r="C102" s="31"/>
      <c r="D102" s="31"/>
      <c r="E102" s="31"/>
      <c r="F102" s="31"/>
      <c r="G102" s="32"/>
      <c r="H102" s="86">
        <f>SUM(H98:H101)</f>
        <v>0</v>
      </c>
      <c r="I102" s="75"/>
    </row>
    <row r="103" spans="1:9" ht="17.25" thickTop="1" thickBot="1">
      <c r="A103" s="92"/>
      <c r="B103" s="62"/>
      <c r="C103" s="63"/>
      <c r="D103" s="63"/>
      <c r="E103" s="63"/>
      <c r="F103" s="63"/>
      <c r="G103" s="64" t="s">
        <v>81</v>
      </c>
      <c r="H103" s="40">
        <f>H96+H102</f>
        <v>0</v>
      </c>
      <c r="I103" s="80"/>
    </row>
    <row r="104" spans="1:9">
      <c r="A104" s="92"/>
      <c r="B104" s="77"/>
      <c r="C104" s="77"/>
      <c r="D104" s="77"/>
      <c r="E104" s="77"/>
      <c r="F104" s="77"/>
      <c r="G104" s="78"/>
      <c r="H104" s="79"/>
      <c r="I104" s="80"/>
    </row>
    <row r="105" spans="1:9" ht="16.5" thickBot="1">
      <c r="A105" s="92"/>
      <c r="B105" s="77"/>
      <c r="C105" s="77"/>
      <c r="D105" s="77"/>
      <c r="E105" s="77"/>
      <c r="F105" s="77"/>
      <c r="G105" s="78"/>
      <c r="H105" s="79"/>
      <c r="I105" s="80"/>
    </row>
    <row r="106" spans="1:9" s="34" customFormat="1" ht="47.25" thickBot="1">
      <c r="A106" s="92"/>
      <c r="B106" s="66" t="s">
        <v>82</v>
      </c>
      <c r="C106" s="81"/>
      <c r="D106" s="50"/>
      <c r="E106" s="50"/>
      <c r="F106" s="82"/>
      <c r="G106" s="82" t="s">
        <v>83</v>
      </c>
      <c r="H106" s="41">
        <f>H103-H91</f>
        <v>0</v>
      </c>
      <c r="I106" s="42" t="s">
        <v>84</v>
      </c>
    </row>
  </sheetData>
  <sheetProtection sheet="1" objects="1" scenarios="1" insertColumns="0" insertRows="0"/>
  <mergeCells count="15">
    <mergeCell ref="A1:A106"/>
    <mergeCell ref="E1:I1"/>
    <mergeCell ref="E2:I2"/>
    <mergeCell ref="E13:I13"/>
    <mergeCell ref="E20:I20"/>
    <mergeCell ref="E27:I27"/>
    <mergeCell ref="E34:I34"/>
    <mergeCell ref="E41:I41"/>
    <mergeCell ref="E48:I48"/>
    <mergeCell ref="E55:I55"/>
    <mergeCell ref="E62:I62"/>
    <mergeCell ref="E69:I69"/>
    <mergeCell ref="E76:I76"/>
    <mergeCell ref="E83:I83"/>
    <mergeCell ref="C95:G95"/>
  </mergeCells>
  <dataValidations count="3">
    <dataValidation type="list" allowBlank="1" showInputMessage="1" showErrorMessage="1" sqref="E64:E67" xr:uid="{414B050A-E9AC-EC42-8B95-4307F512147A}">
      <formula1>"1, 2, 3, 4, 5, 6, 7, 8, 9, 10, 11, 12"</formula1>
    </dataValidation>
    <dataValidation type="list" allowBlank="1" showInputMessage="1" showErrorMessage="1" sqref="E78:E81 F57:F60 G4:G11 F15:F18" xr:uid="{EE1B9798-9E37-DB4B-95DA-C83389BDFF2C}">
      <formula1>"1,2,3,4,5,6,7,8,9,10,11,12"</formula1>
    </dataValidation>
    <dataValidation type="decimal" allowBlank="1" showInputMessage="1" showErrorMessage="1" sqref="D85:D89" xr:uid="{FDA88020-BA02-094D-806C-5A7518BCC24F}">
      <formula1>0</formula1>
      <formula2>0.15</formula2>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C31DA0-5E3C-5647-A6A3-8601EFEC84ED}">
  <dimension ref="A1:I106"/>
  <sheetViews>
    <sheetView zoomScale="75" zoomScaleNormal="82" workbookViewId="0">
      <selection activeCell="B1" sqref="B1"/>
    </sheetView>
  </sheetViews>
  <sheetFormatPr defaultColWidth="0" defaultRowHeight="15.75" zeroHeight="1"/>
  <cols>
    <col min="1" max="1" width="7.625" style="21" customWidth="1"/>
    <col min="2" max="2" width="35.375" style="28" customWidth="1"/>
    <col min="3" max="3" width="32.5" style="28" customWidth="1"/>
    <col min="4" max="4" width="20.875" style="28" customWidth="1"/>
    <col min="5" max="6" width="16.875" style="28" customWidth="1"/>
    <col min="7" max="7" width="16.875" style="29" customWidth="1"/>
    <col min="8" max="8" width="16.875" style="39" customWidth="1"/>
    <col min="9" max="9" width="72.125" style="21" customWidth="1"/>
    <col min="10" max="16384" width="11" style="21" hidden="1"/>
  </cols>
  <sheetData>
    <row r="1" spans="1:9" ht="134.1" customHeight="1">
      <c r="A1" s="92" t="s">
        <v>85</v>
      </c>
      <c r="B1" s="49" t="s">
        <v>86</v>
      </c>
      <c r="C1" s="50"/>
      <c r="D1" s="50"/>
      <c r="E1" s="93" t="s">
        <v>2</v>
      </c>
      <c r="F1" s="93"/>
      <c r="G1" s="93"/>
      <c r="H1" s="93"/>
      <c r="I1" s="93"/>
    </row>
    <row r="2" spans="1:9" ht="162" customHeight="1">
      <c r="A2" s="92"/>
      <c r="B2" s="51" t="s">
        <v>3</v>
      </c>
      <c r="C2" s="52"/>
      <c r="D2" s="52"/>
      <c r="E2" s="94" t="s">
        <v>4</v>
      </c>
      <c r="F2" s="94"/>
      <c r="G2" s="94"/>
      <c r="H2" s="94"/>
      <c r="I2" s="94"/>
    </row>
    <row r="3" spans="1:9" s="18" customFormat="1" ht="53.1" customHeight="1">
      <c r="A3" s="92"/>
      <c r="B3" s="53" t="s">
        <v>5</v>
      </c>
      <c r="C3" s="53" t="s">
        <v>6</v>
      </c>
      <c r="D3" s="53" t="s">
        <v>7</v>
      </c>
      <c r="E3" s="53" t="s">
        <v>8</v>
      </c>
      <c r="F3" s="53" t="s">
        <v>9</v>
      </c>
      <c r="G3" s="53" t="s">
        <v>10</v>
      </c>
      <c r="H3" s="54" t="s">
        <v>11</v>
      </c>
      <c r="I3" s="55" t="s">
        <v>12</v>
      </c>
    </row>
    <row r="4" spans="1:9">
      <c r="A4" s="92"/>
      <c r="B4" s="9"/>
      <c r="C4" s="9"/>
      <c r="D4" s="22"/>
      <c r="E4" s="23"/>
      <c r="F4" s="23"/>
      <c r="G4" s="9"/>
      <c r="H4" s="35">
        <f>D4*E4*(G4/12)+D4*E4*F4*(G4/12)</f>
        <v>0</v>
      </c>
      <c r="I4" s="24"/>
    </row>
    <row r="5" spans="1:9">
      <c r="A5" s="92"/>
      <c r="B5" s="9"/>
      <c r="C5" s="9"/>
      <c r="D5" s="25"/>
      <c r="E5" s="23"/>
      <c r="F5" s="23"/>
      <c r="G5" s="9"/>
      <c r="H5" s="35">
        <f t="shared" ref="H5:H6" si="0">D5*E5*(G5/12)+D5*E5*F5*(G5/12)</f>
        <v>0</v>
      </c>
      <c r="I5" s="24"/>
    </row>
    <row r="6" spans="1:9">
      <c r="A6" s="92"/>
      <c r="B6" s="9"/>
      <c r="C6" s="9"/>
      <c r="D6" s="25"/>
      <c r="E6" s="23"/>
      <c r="F6" s="23"/>
      <c r="G6" s="9"/>
      <c r="H6" s="35">
        <f t="shared" si="0"/>
        <v>0</v>
      </c>
      <c r="I6" s="24"/>
    </row>
    <row r="7" spans="1:9">
      <c r="A7" s="92"/>
      <c r="B7" s="9"/>
      <c r="C7" s="9"/>
      <c r="D7" s="22"/>
      <c r="E7" s="23"/>
      <c r="F7" s="23"/>
      <c r="G7" s="9"/>
      <c r="H7" s="35">
        <f>D7*E7*(G7/12)+D7*E7*F7*(G7/12)</f>
        <v>0</v>
      </c>
      <c r="I7" s="24"/>
    </row>
    <row r="8" spans="1:9">
      <c r="A8" s="92"/>
      <c r="B8" s="9"/>
      <c r="C8" s="9"/>
      <c r="D8" s="25"/>
      <c r="E8" s="23"/>
      <c r="F8" s="23"/>
      <c r="G8" s="9"/>
      <c r="H8" s="35">
        <f t="shared" ref="H8:H9" si="1">D8*E8*(G8/12)+D8*E8*F8*(G8/12)</f>
        <v>0</v>
      </c>
      <c r="I8" s="24"/>
    </row>
    <row r="9" spans="1:9">
      <c r="A9" s="92"/>
      <c r="B9" s="9"/>
      <c r="C9" s="9"/>
      <c r="D9" s="22"/>
      <c r="E9" s="23"/>
      <c r="F9" s="23"/>
      <c r="G9" s="9"/>
      <c r="H9" s="35">
        <f t="shared" si="1"/>
        <v>0</v>
      </c>
      <c r="I9" s="24"/>
    </row>
    <row r="10" spans="1:9">
      <c r="A10" s="92"/>
      <c r="B10" s="9"/>
      <c r="C10" s="9"/>
      <c r="D10" s="22"/>
      <c r="E10" s="23"/>
      <c r="F10" s="23"/>
      <c r="G10" s="9"/>
      <c r="H10" s="35">
        <f>D10*E10*(G10/12)+D10*E10*F10*(G10/12)</f>
        <v>0</v>
      </c>
      <c r="I10" s="24"/>
    </row>
    <row r="11" spans="1:9" ht="16.5" thickBot="1">
      <c r="A11" s="92"/>
      <c r="B11" s="9"/>
      <c r="C11" s="9"/>
      <c r="D11" s="25"/>
      <c r="E11" s="23"/>
      <c r="F11" s="23"/>
      <c r="G11" s="9"/>
      <c r="H11" s="35">
        <f t="shared" ref="H11" si="2">D11*E11*(G11/12)+D11*E11*F11*(G11/12)</f>
        <v>0</v>
      </c>
      <c r="I11" s="24"/>
    </row>
    <row r="12" spans="1:9" ht="16.5" thickBot="1">
      <c r="A12" s="92"/>
      <c r="B12" s="19"/>
      <c r="C12" s="19"/>
      <c r="D12" s="19"/>
      <c r="E12" s="19"/>
      <c r="F12" s="19"/>
      <c r="G12" s="20" t="s">
        <v>13</v>
      </c>
      <c r="H12" s="36">
        <f>SUM(H4:H11)</f>
        <v>0</v>
      </c>
      <c r="I12" s="56"/>
    </row>
    <row r="13" spans="1:9" ht="75" customHeight="1">
      <c r="A13" s="92"/>
      <c r="B13" s="51" t="s">
        <v>14</v>
      </c>
      <c r="C13" s="52"/>
      <c r="D13" s="52"/>
      <c r="E13" s="94" t="s">
        <v>15</v>
      </c>
      <c r="F13" s="94"/>
      <c r="G13" s="94"/>
      <c r="H13" s="94"/>
      <c r="I13" s="94"/>
    </row>
    <row r="14" spans="1:9" s="6" customFormat="1" ht="36" customHeight="1">
      <c r="A14" s="92"/>
      <c r="B14" s="53" t="s">
        <v>16</v>
      </c>
      <c r="C14" s="53" t="s">
        <v>17</v>
      </c>
      <c r="D14" s="53" t="s">
        <v>18</v>
      </c>
      <c r="E14" s="53" t="s">
        <v>19</v>
      </c>
      <c r="F14" s="53" t="s">
        <v>10</v>
      </c>
      <c r="G14" s="53"/>
      <c r="H14" s="54" t="s">
        <v>11</v>
      </c>
      <c r="I14" s="55" t="s">
        <v>12</v>
      </c>
    </row>
    <row r="15" spans="1:9">
      <c r="A15" s="92"/>
      <c r="B15" s="8"/>
      <c r="C15" s="9"/>
      <c r="D15" s="26">
        <v>0.56999999999999995</v>
      </c>
      <c r="E15" s="9"/>
      <c r="F15" s="9"/>
      <c r="G15" s="9"/>
      <c r="H15" s="35">
        <f>C15*D15*E15*F15</f>
        <v>0</v>
      </c>
      <c r="I15" s="24"/>
    </row>
    <row r="16" spans="1:9">
      <c r="A16" s="92"/>
      <c r="B16" s="8"/>
      <c r="C16" s="9"/>
      <c r="D16" s="26">
        <v>0.56999999999999995</v>
      </c>
      <c r="E16" s="9"/>
      <c r="F16" s="9"/>
      <c r="G16" s="9"/>
      <c r="H16" s="35">
        <f>C16*D16*E16*F16</f>
        <v>0</v>
      </c>
      <c r="I16" s="24"/>
    </row>
    <row r="17" spans="1:9">
      <c r="A17" s="92"/>
      <c r="B17" s="8"/>
      <c r="C17" s="9"/>
      <c r="D17" s="26">
        <v>0.56999999999999995</v>
      </c>
      <c r="E17" s="9"/>
      <c r="F17" s="9"/>
      <c r="G17" s="9"/>
      <c r="H17" s="35">
        <f t="shared" ref="H17:H18" si="3">C17*D17*E17*F17</f>
        <v>0</v>
      </c>
      <c r="I17" s="24"/>
    </row>
    <row r="18" spans="1:9" ht="16.5" thickBot="1">
      <c r="A18" s="92"/>
      <c r="B18" s="8"/>
      <c r="C18" s="9"/>
      <c r="D18" s="26">
        <v>0.56999999999999995</v>
      </c>
      <c r="E18" s="9"/>
      <c r="F18" s="9"/>
      <c r="G18" s="9"/>
      <c r="H18" s="35">
        <f t="shared" si="3"/>
        <v>0</v>
      </c>
      <c r="I18" s="24"/>
    </row>
    <row r="19" spans="1:9" s="18" customFormat="1" thickBot="1">
      <c r="A19" s="92"/>
      <c r="B19" s="19"/>
      <c r="C19" s="19"/>
      <c r="D19" s="19"/>
      <c r="E19" s="19"/>
      <c r="F19" s="19"/>
      <c r="G19" s="20" t="s">
        <v>20</v>
      </c>
      <c r="H19" s="36">
        <f>SUM(H15:H18)</f>
        <v>0</v>
      </c>
      <c r="I19" s="56"/>
    </row>
    <row r="20" spans="1:9" ht="75" customHeight="1">
      <c r="A20" s="92"/>
      <c r="B20" s="51" t="s">
        <v>21</v>
      </c>
      <c r="C20" s="52"/>
      <c r="D20" s="52"/>
      <c r="E20" s="94" t="s">
        <v>22</v>
      </c>
      <c r="F20" s="94"/>
      <c r="G20" s="94"/>
      <c r="H20" s="94"/>
      <c r="I20" s="94"/>
    </row>
    <row r="21" spans="1:9" ht="21" customHeight="1">
      <c r="A21" s="92"/>
      <c r="B21" s="53" t="s">
        <v>23</v>
      </c>
      <c r="C21" s="53" t="s">
        <v>24</v>
      </c>
      <c r="D21" s="53" t="s">
        <v>25</v>
      </c>
      <c r="E21" s="57"/>
      <c r="F21" s="57"/>
      <c r="G21" s="58"/>
      <c r="H21" s="54" t="s">
        <v>11</v>
      </c>
      <c r="I21" s="55" t="s">
        <v>12</v>
      </c>
    </row>
    <row r="22" spans="1:9">
      <c r="A22" s="92"/>
      <c r="B22" s="9"/>
      <c r="C22" s="25"/>
      <c r="D22" s="9"/>
      <c r="E22" s="57"/>
      <c r="F22" s="57"/>
      <c r="G22" s="57"/>
      <c r="H22" s="35">
        <f>C22*D22</f>
        <v>0</v>
      </c>
      <c r="I22" s="24"/>
    </row>
    <row r="23" spans="1:9">
      <c r="A23" s="92"/>
      <c r="B23" s="9"/>
      <c r="C23" s="25"/>
      <c r="D23" s="9"/>
      <c r="E23" s="57"/>
      <c r="F23" s="57"/>
      <c r="G23" s="57"/>
      <c r="H23" s="35">
        <f>C23*D23</f>
        <v>0</v>
      </c>
      <c r="I23" s="24"/>
    </row>
    <row r="24" spans="1:9">
      <c r="A24" s="92"/>
      <c r="B24" s="9"/>
      <c r="C24" s="25"/>
      <c r="D24" s="9"/>
      <c r="E24" s="57"/>
      <c r="F24" s="57"/>
      <c r="G24" s="57"/>
      <c r="H24" s="35">
        <f>C24*D24</f>
        <v>0</v>
      </c>
      <c r="I24" s="24"/>
    </row>
    <row r="25" spans="1:9" ht="16.5" thickBot="1">
      <c r="A25" s="92"/>
      <c r="B25" s="9"/>
      <c r="C25" s="25"/>
      <c r="D25" s="9"/>
      <c r="E25" s="57"/>
      <c r="F25" s="57"/>
      <c r="G25" s="57"/>
      <c r="H25" s="35">
        <f>C25*D25</f>
        <v>0</v>
      </c>
      <c r="I25" s="24"/>
    </row>
    <row r="26" spans="1:9" ht="16.5" thickBot="1">
      <c r="A26" s="92"/>
      <c r="B26" s="19"/>
      <c r="C26" s="19"/>
      <c r="D26" s="19"/>
      <c r="E26" s="19"/>
      <c r="F26" s="19"/>
      <c r="G26" s="20" t="s">
        <v>26</v>
      </c>
      <c r="H26" s="36">
        <f>SUM(H22:H25)</f>
        <v>0</v>
      </c>
      <c r="I26" s="56"/>
    </row>
    <row r="27" spans="1:9" ht="75" customHeight="1">
      <c r="A27" s="92"/>
      <c r="B27" s="51" t="s">
        <v>27</v>
      </c>
      <c r="C27" s="52"/>
      <c r="D27" s="52"/>
      <c r="E27" s="94" t="s">
        <v>28</v>
      </c>
      <c r="F27" s="94"/>
      <c r="G27" s="94"/>
      <c r="H27" s="94"/>
      <c r="I27" s="94"/>
    </row>
    <row r="28" spans="1:9" ht="21" customHeight="1">
      <c r="A28" s="92"/>
      <c r="B28" s="53" t="s">
        <v>23</v>
      </c>
      <c r="C28" s="53" t="s">
        <v>24</v>
      </c>
      <c r="D28" s="53" t="s">
        <v>25</v>
      </c>
      <c r="E28" s="57"/>
      <c r="F28" s="57"/>
      <c r="G28" s="58"/>
      <c r="H28" s="54" t="s">
        <v>11</v>
      </c>
      <c r="I28" s="55" t="s">
        <v>12</v>
      </c>
    </row>
    <row r="29" spans="1:9">
      <c r="A29" s="92"/>
      <c r="B29" s="9"/>
      <c r="C29" s="25"/>
      <c r="D29" s="9"/>
      <c r="E29" s="57"/>
      <c r="F29" s="57"/>
      <c r="G29" s="57"/>
      <c r="H29" s="35">
        <f>C29*D29</f>
        <v>0</v>
      </c>
      <c r="I29" s="24"/>
    </row>
    <row r="30" spans="1:9">
      <c r="A30" s="92"/>
      <c r="B30" s="9"/>
      <c r="C30" s="25"/>
      <c r="D30" s="9"/>
      <c r="E30" s="57"/>
      <c r="F30" s="57"/>
      <c r="G30" s="57"/>
      <c r="H30" s="35">
        <f>C30*D30</f>
        <v>0</v>
      </c>
      <c r="I30" s="24"/>
    </row>
    <row r="31" spans="1:9">
      <c r="A31" s="92"/>
      <c r="B31" s="9"/>
      <c r="C31" s="25"/>
      <c r="D31" s="9"/>
      <c r="E31" s="57"/>
      <c r="F31" s="57"/>
      <c r="G31" s="57"/>
      <c r="H31" s="35">
        <f>C31*D31</f>
        <v>0</v>
      </c>
      <c r="I31" s="24"/>
    </row>
    <row r="32" spans="1:9" ht="16.5" thickBot="1">
      <c r="A32" s="92"/>
      <c r="B32" s="9"/>
      <c r="C32" s="25"/>
      <c r="D32" s="9"/>
      <c r="E32" s="57"/>
      <c r="F32" s="57"/>
      <c r="G32" s="57"/>
      <c r="H32" s="35">
        <f>C32*D32</f>
        <v>0</v>
      </c>
      <c r="I32" s="24"/>
    </row>
    <row r="33" spans="1:9" ht="16.5" thickBot="1">
      <c r="A33" s="92"/>
      <c r="B33" s="19"/>
      <c r="C33" s="19"/>
      <c r="D33" s="19"/>
      <c r="E33" s="19"/>
      <c r="F33" s="19"/>
      <c r="G33" s="20" t="s">
        <v>29</v>
      </c>
      <c r="H33" s="36">
        <f>SUM(H29:H32)</f>
        <v>0</v>
      </c>
      <c r="I33" s="56"/>
    </row>
    <row r="34" spans="1:9" ht="75" customHeight="1">
      <c r="A34" s="92"/>
      <c r="B34" s="51" t="s">
        <v>30</v>
      </c>
      <c r="C34" s="52"/>
      <c r="D34" s="52"/>
      <c r="E34" s="94" t="s">
        <v>31</v>
      </c>
      <c r="F34" s="94"/>
      <c r="G34" s="94"/>
      <c r="H34" s="94"/>
      <c r="I34" s="94"/>
    </row>
    <row r="35" spans="1:9" ht="21" customHeight="1">
      <c r="A35" s="92"/>
      <c r="B35" s="53" t="s">
        <v>32</v>
      </c>
      <c r="C35" s="57"/>
      <c r="D35" s="57"/>
      <c r="E35" s="57"/>
      <c r="F35" s="57"/>
      <c r="G35" s="57"/>
      <c r="H35" s="54" t="s">
        <v>11</v>
      </c>
      <c r="I35" s="55" t="s">
        <v>12</v>
      </c>
    </row>
    <row r="36" spans="1:9">
      <c r="A36" s="92"/>
      <c r="B36" s="9"/>
      <c r="C36" s="57"/>
      <c r="D36" s="57"/>
      <c r="E36" s="57"/>
      <c r="F36" s="57"/>
      <c r="G36" s="57"/>
      <c r="H36" s="37">
        <v>0</v>
      </c>
      <c r="I36" s="24"/>
    </row>
    <row r="37" spans="1:9">
      <c r="A37" s="92"/>
      <c r="B37" s="9"/>
      <c r="C37" s="57"/>
      <c r="D37" s="57"/>
      <c r="E37" s="57"/>
      <c r="F37" s="57"/>
      <c r="G37" s="57"/>
      <c r="H37" s="37">
        <v>0</v>
      </c>
      <c r="I37" s="24"/>
    </row>
    <row r="38" spans="1:9">
      <c r="A38" s="92"/>
      <c r="B38" s="9"/>
      <c r="C38" s="57"/>
      <c r="D38" s="57"/>
      <c r="E38" s="57"/>
      <c r="F38" s="57"/>
      <c r="G38" s="57"/>
      <c r="H38" s="37">
        <v>0</v>
      </c>
      <c r="I38" s="24"/>
    </row>
    <row r="39" spans="1:9" ht="16.5" thickBot="1">
      <c r="A39" s="92"/>
      <c r="B39" s="9"/>
      <c r="C39" s="57"/>
      <c r="D39" s="57"/>
      <c r="E39" s="57"/>
      <c r="F39" s="57"/>
      <c r="G39" s="57"/>
      <c r="H39" s="37">
        <v>0</v>
      </c>
      <c r="I39" s="24"/>
    </row>
    <row r="40" spans="1:9" ht="16.5" thickBot="1">
      <c r="A40" s="92"/>
      <c r="B40" s="19"/>
      <c r="C40" s="19"/>
      <c r="D40" s="19"/>
      <c r="E40" s="19"/>
      <c r="F40" s="19"/>
      <c r="G40" s="20" t="s">
        <v>33</v>
      </c>
      <c r="H40" s="36">
        <f>SUM(H36:H39)</f>
        <v>0</v>
      </c>
      <c r="I40" s="56"/>
    </row>
    <row r="41" spans="1:9" ht="75" customHeight="1">
      <c r="A41" s="92"/>
      <c r="B41" s="51" t="s">
        <v>34</v>
      </c>
      <c r="C41" s="52"/>
      <c r="D41" s="52"/>
      <c r="E41" s="94" t="s">
        <v>35</v>
      </c>
      <c r="F41" s="94"/>
      <c r="G41" s="94"/>
      <c r="H41" s="94"/>
      <c r="I41" s="94"/>
    </row>
    <row r="42" spans="1:9" ht="35.1" customHeight="1">
      <c r="A42" s="92"/>
      <c r="B42" s="53" t="s">
        <v>36</v>
      </c>
      <c r="C42" s="53" t="s">
        <v>37</v>
      </c>
      <c r="D42" s="53" t="s">
        <v>38</v>
      </c>
      <c r="E42" s="53"/>
      <c r="F42" s="57"/>
      <c r="G42" s="59"/>
      <c r="H42" s="54" t="s">
        <v>11</v>
      </c>
      <c r="I42" s="55" t="s">
        <v>39</v>
      </c>
    </row>
    <row r="43" spans="1:9">
      <c r="A43" s="92"/>
      <c r="B43" s="9"/>
      <c r="C43" s="9"/>
      <c r="D43" s="9"/>
      <c r="E43" s="57"/>
      <c r="F43" s="57"/>
      <c r="G43" s="58"/>
      <c r="H43" s="37">
        <v>0</v>
      </c>
      <c r="I43" s="24"/>
    </row>
    <row r="44" spans="1:9">
      <c r="A44" s="92"/>
      <c r="B44" s="9"/>
      <c r="C44" s="9"/>
      <c r="D44" s="27"/>
      <c r="E44" s="57"/>
      <c r="F44" s="57"/>
      <c r="G44" s="58"/>
      <c r="H44" s="37">
        <v>0</v>
      </c>
      <c r="I44" s="24"/>
    </row>
    <row r="45" spans="1:9">
      <c r="A45" s="92"/>
      <c r="B45" s="9"/>
      <c r="C45" s="9"/>
      <c r="D45" s="9"/>
      <c r="E45" s="57"/>
      <c r="F45" s="57"/>
      <c r="G45" s="58"/>
      <c r="H45" s="37">
        <v>0</v>
      </c>
      <c r="I45" s="24"/>
    </row>
    <row r="46" spans="1:9" ht="16.5" thickBot="1">
      <c r="A46" s="92"/>
      <c r="B46" s="9"/>
      <c r="C46" s="9"/>
      <c r="D46" s="9"/>
      <c r="E46" s="57"/>
      <c r="F46" s="57"/>
      <c r="G46" s="58"/>
      <c r="H46" s="37">
        <v>0</v>
      </c>
      <c r="I46" s="24"/>
    </row>
    <row r="47" spans="1:9" ht="16.5" thickBot="1">
      <c r="A47" s="92"/>
      <c r="B47" s="19"/>
      <c r="C47" s="19"/>
      <c r="D47" s="19"/>
      <c r="E47" s="19"/>
      <c r="F47" s="19"/>
      <c r="G47" s="20" t="s">
        <v>40</v>
      </c>
      <c r="H47" s="36">
        <f>SUM(H43:H46)</f>
        <v>0</v>
      </c>
      <c r="I47" s="56"/>
    </row>
    <row r="48" spans="1:9" ht="75" customHeight="1">
      <c r="A48" s="92"/>
      <c r="B48" s="51" t="s">
        <v>41</v>
      </c>
      <c r="C48" s="60"/>
      <c r="D48" s="60"/>
      <c r="E48" s="94" t="s">
        <v>42</v>
      </c>
      <c r="F48" s="94"/>
      <c r="G48" s="94"/>
      <c r="H48" s="94"/>
      <c r="I48" s="94"/>
    </row>
    <row r="49" spans="1:9" ht="21" customHeight="1">
      <c r="A49" s="92"/>
      <c r="B49" s="53" t="s">
        <v>43</v>
      </c>
      <c r="C49" s="53" t="s">
        <v>44</v>
      </c>
      <c r="D49" s="57"/>
      <c r="E49" s="57"/>
      <c r="F49" s="57"/>
      <c r="G49" s="58"/>
      <c r="H49" s="54" t="s">
        <v>11</v>
      </c>
      <c r="I49" s="55" t="s">
        <v>12</v>
      </c>
    </row>
    <row r="50" spans="1:9">
      <c r="A50" s="92"/>
      <c r="B50" s="9"/>
      <c r="C50" s="9"/>
      <c r="D50" s="57"/>
      <c r="E50" s="57"/>
      <c r="F50" s="57"/>
      <c r="G50" s="58"/>
      <c r="H50" s="37">
        <v>0</v>
      </c>
      <c r="I50" s="24"/>
    </row>
    <row r="51" spans="1:9">
      <c r="A51" s="92"/>
      <c r="B51" s="9"/>
      <c r="C51" s="9"/>
      <c r="D51" s="57"/>
      <c r="E51" s="57"/>
      <c r="F51" s="57"/>
      <c r="G51" s="58"/>
      <c r="H51" s="37">
        <v>0</v>
      </c>
      <c r="I51" s="24"/>
    </row>
    <row r="52" spans="1:9">
      <c r="A52" s="92"/>
      <c r="B52" s="9"/>
      <c r="C52" s="9"/>
      <c r="D52" s="57"/>
      <c r="E52" s="57"/>
      <c r="F52" s="57"/>
      <c r="G52" s="58"/>
      <c r="H52" s="37">
        <v>0</v>
      </c>
      <c r="I52" s="24"/>
    </row>
    <row r="53" spans="1:9" ht="16.5" thickBot="1">
      <c r="A53" s="92"/>
      <c r="B53" s="9"/>
      <c r="C53" s="9"/>
      <c r="D53" s="57"/>
      <c r="E53" s="57"/>
      <c r="F53" s="57"/>
      <c r="G53" s="58"/>
      <c r="H53" s="37">
        <v>0</v>
      </c>
      <c r="I53" s="24"/>
    </row>
    <row r="54" spans="1:9" ht="16.5" thickBot="1">
      <c r="A54" s="92"/>
      <c r="B54" s="19"/>
      <c r="C54" s="19"/>
      <c r="D54" s="19"/>
      <c r="E54" s="19"/>
      <c r="F54" s="19"/>
      <c r="G54" s="20" t="s">
        <v>45</v>
      </c>
      <c r="H54" s="36">
        <f>SUM(H50:H53)</f>
        <v>0</v>
      </c>
      <c r="I54" s="56"/>
    </row>
    <row r="55" spans="1:9" ht="114.95" customHeight="1">
      <c r="A55" s="92"/>
      <c r="B55" s="51" t="s">
        <v>46</v>
      </c>
      <c r="C55" s="60"/>
      <c r="D55" s="60"/>
      <c r="E55" s="94" t="s">
        <v>47</v>
      </c>
      <c r="F55" s="94"/>
      <c r="G55" s="94"/>
      <c r="H55" s="94"/>
      <c r="I55" s="94"/>
    </row>
    <row r="56" spans="1:9" ht="51" customHeight="1">
      <c r="A56" s="92"/>
      <c r="B56" s="53" t="s">
        <v>23</v>
      </c>
      <c r="C56" s="53"/>
      <c r="D56" s="53"/>
      <c r="E56" s="53"/>
      <c r="F56" s="57"/>
      <c r="G56" s="58"/>
      <c r="H56" s="54" t="s">
        <v>11</v>
      </c>
      <c r="I56" s="55" t="s">
        <v>48</v>
      </c>
    </row>
    <row r="57" spans="1:9">
      <c r="A57" s="92"/>
      <c r="B57" s="9"/>
      <c r="C57" s="83"/>
      <c r="D57" s="57"/>
      <c r="E57" s="57"/>
      <c r="F57" s="58"/>
      <c r="G57" s="58"/>
      <c r="H57" s="37">
        <v>0</v>
      </c>
      <c r="I57" s="24"/>
    </row>
    <row r="58" spans="1:9">
      <c r="A58" s="92"/>
      <c r="B58" s="9"/>
      <c r="C58" s="83"/>
      <c r="D58" s="57"/>
      <c r="E58" s="57"/>
      <c r="F58" s="58"/>
      <c r="G58" s="58"/>
      <c r="H58" s="37">
        <v>0</v>
      </c>
      <c r="I58" s="24"/>
    </row>
    <row r="59" spans="1:9">
      <c r="A59" s="92"/>
      <c r="B59" s="9"/>
      <c r="C59" s="26"/>
      <c r="D59" s="57"/>
      <c r="E59" s="57"/>
      <c r="F59" s="58"/>
      <c r="G59" s="58"/>
      <c r="H59" s="37">
        <v>0</v>
      </c>
      <c r="I59" s="24"/>
    </row>
    <row r="60" spans="1:9" ht="16.5" thickBot="1">
      <c r="A60" s="92"/>
      <c r="B60" s="9"/>
      <c r="C60" s="26"/>
      <c r="D60" s="57"/>
      <c r="E60" s="57"/>
      <c r="F60" s="58"/>
      <c r="G60" s="58"/>
      <c r="H60" s="37">
        <v>0</v>
      </c>
      <c r="I60" s="24"/>
    </row>
    <row r="61" spans="1:9" ht="16.5" thickBot="1">
      <c r="A61" s="92"/>
      <c r="B61" s="19"/>
      <c r="C61" s="19"/>
      <c r="D61" s="19"/>
      <c r="E61" s="19"/>
      <c r="F61" s="19"/>
      <c r="G61" s="20" t="s">
        <v>49</v>
      </c>
      <c r="H61" s="36">
        <f>SUM(H57:H60)</f>
        <v>0</v>
      </c>
      <c r="I61" s="85"/>
    </row>
    <row r="62" spans="1:9" ht="75" customHeight="1">
      <c r="A62" s="92"/>
      <c r="B62" s="51" t="s">
        <v>50</v>
      </c>
      <c r="C62" s="60"/>
      <c r="D62" s="60"/>
      <c r="E62" s="94" t="s">
        <v>51</v>
      </c>
      <c r="F62" s="94"/>
      <c r="G62" s="94"/>
      <c r="H62" s="94"/>
      <c r="I62" s="94"/>
    </row>
    <row r="63" spans="1:9" ht="54" customHeight="1">
      <c r="A63" s="92"/>
      <c r="B63" s="53" t="s">
        <v>23</v>
      </c>
      <c r="C63" s="53" t="s">
        <v>52</v>
      </c>
      <c r="D63" s="53" t="s">
        <v>25</v>
      </c>
      <c r="E63" s="53" t="s">
        <v>10</v>
      </c>
      <c r="F63" s="57"/>
      <c r="G63" s="57"/>
      <c r="H63" s="54" t="s">
        <v>11</v>
      </c>
      <c r="I63" s="55" t="s">
        <v>12</v>
      </c>
    </row>
    <row r="64" spans="1:9">
      <c r="A64" s="92"/>
      <c r="B64" s="9"/>
      <c r="C64" s="25"/>
      <c r="D64" s="9"/>
      <c r="E64" s="9"/>
      <c r="F64" s="57"/>
      <c r="G64" s="57"/>
      <c r="H64" s="35">
        <f>C64*D64*E64</f>
        <v>0</v>
      </c>
      <c r="I64" s="24"/>
    </row>
    <row r="65" spans="1:9">
      <c r="A65" s="92"/>
      <c r="B65" s="9"/>
      <c r="C65" s="25"/>
      <c r="D65" s="9"/>
      <c r="E65" s="9"/>
      <c r="F65" s="57"/>
      <c r="G65" s="57"/>
      <c r="H65" s="35">
        <f>C65*D65*E65</f>
        <v>0</v>
      </c>
      <c r="I65" s="24"/>
    </row>
    <row r="66" spans="1:9">
      <c r="A66" s="92"/>
      <c r="B66" s="9"/>
      <c r="C66" s="25"/>
      <c r="D66" s="9"/>
      <c r="E66" s="9"/>
      <c r="F66" s="57"/>
      <c r="G66" s="57"/>
      <c r="H66" s="35">
        <f>C66*D66*E66</f>
        <v>0</v>
      </c>
      <c r="I66" s="24"/>
    </row>
    <row r="67" spans="1:9" ht="16.5" thickBot="1">
      <c r="A67" s="92"/>
      <c r="B67" s="9"/>
      <c r="C67" s="25"/>
      <c r="D67" s="9"/>
      <c r="E67" s="9"/>
      <c r="F67" s="57"/>
      <c r="G67" s="57"/>
      <c r="H67" s="35">
        <f>C67*D67*E67</f>
        <v>0</v>
      </c>
      <c r="I67" s="24"/>
    </row>
    <row r="68" spans="1:9" ht="16.5" thickBot="1">
      <c r="A68" s="92"/>
      <c r="B68" s="19"/>
      <c r="C68" s="19"/>
      <c r="D68" s="19"/>
      <c r="E68" s="19"/>
      <c r="F68" s="19"/>
      <c r="G68" s="20" t="s">
        <v>53</v>
      </c>
      <c r="H68" s="36">
        <f>SUM(H64:H67)</f>
        <v>0</v>
      </c>
      <c r="I68" s="56"/>
    </row>
    <row r="69" spans="1:9" ht="75" customHeight="1">
      <c r="A69" s="92"/>
      <c r="B69" s="51" t="s">
        <v>54</v>
      </c>
      <c r="C69" s="60"/>
      <c r="D69" s="60"/>
      <c r="E69" s="94" t="s">
        <v>55</v>
      </c>
      <c r="F69" s="94"/>
      <c r="G69" s="94"/>
      <c r="H69" s="94"/>
      <c r="I69" s="94"/>
    </row>
    <row r="70" spans="1:9" ht="50.1" customHeight="1">
      <c r="A70" s="92"/>
      <c r="B70" s="53" t="s">
        <v>23</v>
      </c>
      <c r="C70" s="53" t="s">
        <v>24</v>
      </c>
      <c r="D70" s="53" t="s">
        <v>25</v>
      </c>
      <c r="E70" s="53"/>
      <c r="F70" s="57"/>
      <c r="G70" s="57"/>
      <c r="H70" s="54" t="s">
        <v>11</v>
      </c>
      <c r="I70" s="55" t="s">
        <v>12</v>
      </c>
    </row>
    <row r="71" spans="1:9">
      <c r="A71" s="92"/>
      <c r="B71" s="9"/>
      <c r="C71" s="25"/>
      <c r="D71" s="9"/>
      <c r="E71" s="57"/>
      <c r="F71" s="57"/>
      <c r="G71" s="57"/>
      <c r="H71" s="35">
        <f>C71*D71</f>
        <v>0</v>
      </c>
      <c r="I71" s="24"/>
    </row>
    <row r="72" spans="1:9">
      <c r="A72" s="92"/>
      <c r="B72" s="9"/>
      <c r="C72" s="25"/>
      <c r="D72" s="9"/>
      <c r="E72" s="57"/>
      <c r="F72" s="57"/>
      <c r="G72" s="57"/>
      <c r="H72" s="35">
        <f>C72*D72</f>
        <v>0</v>
      </c>
      <c r="I72" s="24"/>
    </row>
    <row r="73" spans="1:9">
      <c r="A73" s="92"/>
      <c r="B73" s="9"/>
      <c r="C73" s="25"/>
      <c r="D73" s="9"/>
      <c r="E73" s="57"/>
      <c r="F73" s="57"/>
      <c r="G73" s="57"/>
      <c r="H73" s="35">
        <f>C73*D73</f>
        <v>0</v>
      </c>
      <c r="I73" s="24"/>
    </row>
    <row r="74" spans="1:9" ht="16.5" thickBot="1">
      <c r="A74" s="92"/>
      <c r="B74" s="9"/>
      <c r="C74" s="25"/>
      <c r="D74" s="9"/>
      <c r="E74" s="57"/>
      <c r="F74" s="57"/>
      <c r="G74" s="57"/>
      <c r="H74" s="35">
        <f>C74*D74</f>
        <v>0</v>
      </c>
      <c r="I74" s="24"/>
    </row>
    <row r="75" spans="1:9" ht="16.5" thickBot="1">
      <c r="A75" s="92"/>
      <c r="B75" s="19"/>
      <c r="C75" s="19"/>
      <c r="D75" s="19"/>
      <c r="E75" s="19"/>
      <c r="F75" s="19"/>
      <c r="G75" s="20" t="s">
        <v>56</v>
      </c>
      <c r="H75" s="36">
        <f>SUM(H71:H74)</f>
        <v>0</v>
      </c>
      <c r="I75" s="56"/>
    </row>
    <row r="76" spans="1:9" ht="75" customHeight="1">
      <c r="A76" s="92"/>
      <c r="B76" s="51" t="s">
        <v>57</v>
      </c>
      <c r="C76" s="60"/>
      <c r="D76" s="60"/>
      <c r="E76" s="94" t="s">
        <v>58</v>
      </c>
      <c r="F76" s="94"/>
      <c r="G76" s="94"/>
      <c r="H76" s="94"/>
      <c r="I76" s="94"/>
    </row>
    <row r="77" spans="1:9" ht="51" customHeight="1">
      <c r="A77" s="92"/>
      <c r="B77" s="53" t="s">
        <v>23</v>
      </c>
      <c r="C77" s="53" t="s">
        <v>59</v>
      </c>
      <c r="D77" s="53" t="s">
        <v>60</v>
      </c>
      <c r="E77" s="53" t="s">
        <v>61</v>
      </c>
      <c r="F77" s="57"/>
      <c r="G77" s="57"/>
      <c r="H77" s="54" t="s">
        <v>11</v>
      </c>
      <c r="I77" s="55" t="s">
        <v>62</v>
      </c>
    </row>
    <row r="78" spans="1:9">
      <c r="A78" s="92"/>
      <c r="B78" s="9"/>
      <c r="C78" s="25"/>
      <c r="D78" s="9"/>
      <c r="E78" s="9"/>
      <c r="F78" s="57"/>
      <c r="G78" s="57"/>
      <c r="H78" s="37">
        <v>0</v>
      </c>
      <c r="I78" s="24"/>
    </row>
    <row r="79" spans="1:9">
      <c r="A79" s="92"/>
      <c r="B79" s="9"/>
      <c r="C79" s="25"/>
      <c r="D79" s="9"/>
      <c r="E79" s="9"/>
      <c r="F79" s="57"/>
      <c r="G79" s="57"/>
      <c r="H79" s="37">
        <v>0</v>
      </c>
      <c r="I79" s="24"/>
    </row>
    <row r="80" spans="1:9">
      <c r="A80" s="92"/>
      <c r="B80" s="9"/>
      <c r="C80" s="25"/>
      <c r="D80" s="9"/>
      <c r="E80" s="9"/>
      <c r="F80" s="57"/>
      <c r="G80" s="57"/>
      <c r="H80" s="37">
        <v>0</v>
      </c>
      <c r="I80" s="24"/>
    </row>
    <row r="81" spans="1:9" ht="16.5" thickBot="1">
      <c r="A81" s="92"/>
      <c r="B81" s="9"/>
      <c r="C81" s="25"/>
      <c r="D81" s="9"/>
      <c r="E81" s="9"/>
      <c r="F81" s="57"/>
      <c r="G81" s="57"/>
      <c r="H81" s="37">
        <v>0</v>
      </c>
      <c r="I81" s="24"/>
    </row>
    <row r="82" spans="1:9" ht="16.5" thickBot="1">
      <c r="A82" s="92"/>
      <c r="B82" s="19"/>
      <c r="C82" s="19"/>
      <c r="D82" s="19"/>
      <c r="E82" s="19"/>
      <c r="F82" s="19"/>
      <c r="G82" s="20" t="s">
        <v>63</v>
      </c>
      <c r="H82" s="36">
        <f>SUM(H78:H81)</f>
        <v>0</v>
      </c>
      <c r="I82" s="56"/>
    </row>
    <row r="83" spans="1:9" ht="75" customHeight="1">
      <c r="A83" s="92"/>
      <c r="B83" s="61" t="s">
        <v>64</v>
      </c>
      <c r="C83" s="60"/>
      <c r="D83" s="60"/>
      <c r="E83" s="94" t="s">
        <v>65</v>
      </c>
      <c r="F83" s="94"/>
      <c r="G83" s="94"/>
      <c r="H83" s="94"/>
      <c r="I83" s="94"/>
    </row>
    <row r="84" spans="1:9">
      <c r="A84" s="92"/>
      <c r="B84" s="53" t="s">
        <v>23</v>
      </c>
      <c r="C84" s="53" t="s">
        <v>66</v>
      </c>
      <c r="D84" s="53" t="s">
        <v>67</v>
      </c>
      <c r="E84" s="53"/>
      <c r="F84" s="53"/>
      <c r="G84" s="53"/>
      <c r="H84" s="54" t="s">
        <v>11</v>
      </c>
      <c r="I84" s="55" t="s">
        <v>12</v>
      </c>
    </row>
    <row r="85" spans="1:9">
      <c r="A85" s="92"/>
      <c r="B85" s="25"/>
      <c r="C85" s="25"/>
      <c r="D85" s="23"/>
      <c r="E85" s="9"/>
      <c r="F85" s="57"/>
      <c r="G85" s="57"/>
      <c r="H85" s="35">
        <f>C85*D85</f>
        <v>0</v>
      </c>
      <c r="I85" s="24"/>
    </row>
    <row r="86" spans="1:9">
      <c r="A86" s="92"/>
      <c r="B86" s="9"/>
      <c r="C86" s="25"/>
      <c r="D86" s="23"/>
      <c r="E86" s="9"/>
      <c r="F86" s="57"/>
      <c r="G86" s="57"/>
      <c r="H86" s="35">
        <f t="shared" ref="H86:H89" si="4">C86*D86</f>
        <v>0</v>
      </c>
      <c r="I86" s="24"/>
    </row>
    <row r="87" spans="1:9">
      <c r="A87" s="92"/>
      <c r="B87" s="9"/>
      <c r="C87" s="25"/>
      <c r="D87" s="23"/>
      <c r="E87" s="9"/>
      <c r="F87" s="57"/>
      <c r="G87" s="57"/>
      <c r="H87" s="35">
        <f t="shared" si="4"/>
        <v>0</v>
      </c>
      <c r="I87" s="24"/>
    </row>
    <row r="88" spans="1:9">
      <c r="A88" s="92"/>
      <c r="B88" s="9"/>
      <c r="C88" s="25"/>
      <c r="D88" s="23"/>
      <c r="E88" s="9"/>
      <c r="F88" s="57"/>
      <c r="G88" s="57"/>
      <c r="H88" s="35">
        <f t="shared" si="4"/>
        <v>0</v>
      </c>
      <c r="I88" s="24"/>
    </row>
    <row r="89" spans="1:9" ht="16.5" thickBot="1">
      <c r="A89" s="92"/>
      <c r="B89" s="9"/>
      <c r="C89" s="25"/>
      <c r="D89" s="23"/>
      <c r="E89" s="9"/>
      <c r="F89" s="57"/>
      <c r="G89" s="57"/>
      <c r="H89" s="35">
        <f t="shared" si="4"/>
        <v>0</v>
      </c>
      <c r="I89" s="24"/>
    </row>
    <row r="90" spans="1:9" ht="16.5" thickBot="1">
      <c r="A90" s="92"/>
      <c r="B90" s="19"/>
      <c r="C90" s="19"/>
      <c r="D90" s="19"/>
      <c r="E90" s="19"/>
      <c r="F90" s="19"/>
      <c r="G90" s="20" t="s">
        <v>68</v>
      </c>
      <c r="H90" s="36">
        <f>SUM(H85:H89)</f>
        <v>0</v>
      </c>
      <c r="I90" s="56"/>
    </row>
    <row r="91" spans="1:9" ht="23.1" customHeight="1" thickTop="1" thickBot="1">
      <c r="A91" s="92"/>
      <c r="B91" s="62"/>
      <c r="C91" s="63"/>
      <c r="D91" s="63"/>
      <c r="E91" s="63"/>
      <c r="F91" s="63"/>
      <c r="G91" s="64" t="s">
        <v>69</v>
      </c>
      <c r="H91" s="38">
        <f>SUM(H12, H19, H26, H33, H40, H47, H54, H61, H68, H75, H82, H90)</f>
        <v>0</v>
      </c>
      <c r="I91" s="65"/>
    </row>
    <row r="92" spans="1:9" ht="38.1" customHeight="1">
      <c r="A92" s="92"/>
    </row>
    <row r="93" spans="1:9" ht="46.5">
      <c r="A93" s="92"/>
      <c r="B93" s="66" t="s">
        <v>87</v>
      </c>
      <c r="C93" s="50"/>
      <c r="D93" s="50"/>
      <c r="E93" s="50"/>
      <c r="F93" s="50"/>
      <c r="G93" s="67"/>
      <c r="H93" s="68"/>
      <c r="I93" s="69"/>
    </row>
    <row r="94" spans="1:9" ht="33" customHeight="1">
      <c r="A94" s="92"/>
      <c r="B94" s="70" t="s">
        <v>71</v>
      </c>
      <c r="C94" s="71"/>
      <c r="D94" s="71"/>
      <c r="E94" s="71"/>
      <c r="F94" s="71"/>
      <c r="G94" s="72"/>
      <c r="H94" s="73"/>
      <c r="I94" s="74" t="s">
        <v>12</v>
      </c>
    </row>
    <row r="95" spans="1:9" ht="33.950000000000003" customHeight="1" thickBot="1">
      <c r="A95" s="92"/>
      <c r="B95" s="58" t="s">
        <v>72</v>
      </c>
      <c r="C95" s="95" t="s">
        <v>73</v>
      </c>
      <c r="D95" s="97"/>
      <c r="E95" s="97"/>
      <c r="F95" s="97"/>
      <c r="G95" s="98"/>
      <c r="H95" s="87"/>
      <c r="I95" s="33"/>
    </row>
    <row r="96" spans="1:9" ht="16.5" thickBot="1">
      <c r="A96" s="92"/>
      <c r="B96" s="30" t="s">
        <v>74</v>
      </c>
      <c r="C96" s="89"/>
      <c r="D96" s="90"/>
      <c r="E96" s="44"/>
      <c r="F96" s="44"/>
      <c r="G96" s="45"/>
      <c r="H96" s="86">
        <f>H95</f>
        <v>0</v>
      </c>
      <c r="I96" s="75"/>
    </row>
    <row r="97" spans="1:9" ht="59.1" customHeight="1">
      <c r="A97" s="92"/>
      <c r="B97" s="70" t="s">
        <v>75</v>
      </c>
      <c r="C97" s="71"/>
      <c r="D97" s="71"/>
      <c r="E97" s="71"/>
      <c r="F97" s="71"/>
      <c r="G97" s="72"/>
      <c r="H97" s="73"/>
      <c r="I97" s="76" t="s">
        <v>76</v>
      </c>
    </row>
    <row r="98" spans="1:9">
      <c r="A98" s="92"/>
      <c r="B98" s="58" t="s">
        <v>77</v>
      </c>
      <c r="C98" s="43"/>
      <c r="D98" s="43"/>
      <c r="E98" s="43"/>
      <c r="F98" s="43"/>
      <c r="G98" s="46"/>
      <c r="H98" s="88"/>
      <c r="I98" s="33"/>
    </row>
    <row r="99" spans="1:9">
      <c r="A99" s="92"/>
      <c r="B99" s="58" t="s">
        <v>78</v>
      </c>
      <c r="C99" s="47"/>
      <c r="D99" s="47"/>
      <c r="E99" s="47"/>
      <c r="F99" s="47"/>
      <c r="G99" s="48"/>
      <c r="H99" s="88"/>
      <c r="I99" s="33"/>
    </row>
    <row r="100" spans="1:9">
      <c r="A100" s="92"/>
      <c r="B100" s="58" t="s">
        <v>79</v>
      </c>
      <c r="C100" s="47"/>
      <c r="D100" s="47"/>
      <c r="E100" s="47"/>
      <c r="F100" s="47"/>
      <c r="G100" s="48"/>
      <c r="H100" s="88"/>
      <c r="I100" s="33"/>
    </row>
    <row r="101" spans="1:9" ht="16.5" thickBot="1">
      <c r="A101" s="92"/>
      <c r="B101" s="58" t="s">
        <v>80</v>
      </c>
      <c r="C101" s="43"/>
      <c r="D101" s="43"/>
      <c r="E101" s="43"/>
      <c r="F101" s="43"/>
      <c r="G101" s="46"/>
      <c r="H101" s="87"/>
      <c r="I101" s="33"/>
    </row>
    <row r="102" spans="1:9" ht="16.5" thickBot="1">
      <c r="A102" s="92"/>
      <c r="B102" s="30" t="s">
        <v>74</v>
      </c>
      <c r="C102" s="31"/>
      <c r="D102" s="31"/>
      <c r="E102" s="31"/>
      <c r="F102" s="31"/>
      <c r="G102" s="32"/>
      <c r="H102" s="86">
        <f>SUM(H98:H101)</f>
        <v>0</v>
      </c>
      <c r="I102" s="75"/>
    </row>
    <row r="103" spans="1:9" ht="17.25" thickTop="1" thickBot="1">
      <c r="A103" s="92"/>
      <c r="B103" s="62"/>
      <c r="C103" s="63"/>
      <c r="D103" s="63"/>
      <c r="E103" s="63"/>
      <c r="F103" s="63"/>
      <c r="G103" s="64" t="s">
        <v>81</v>
      </c>
      <c r="H103" s="40">
        <f>H96+H102</f>
        <v>0</v>
      </c>
      <c r="I103" s="80"/>
    </row>
    <row r="104" spans="1:9">
      <c r="A104" s="92"/>
      <c r="B104" s="77"/>
      <c r="C104" s="77"/>
      <c r="D104" s="77"/>
      <c r="E104" s="77"/>
      <c r="F104" s="77"/>
      <c r="G104" s="78"/>
      <c r="H104" s="79"/>
      <c r="I104" s="80"/>
    </row>
    <row r="105" spans="1:9" ht="16.5" thickBot="1">
      <c r="A105" s="92"/>
      <c r="B105" s="77"/>
      <c r="C105" s="77"/>
      <c r="D105" s="77"/>
      <c r="E105" s="77"/>
      <c r="F105" s="77"/>
      <c r="G105" s="78"/>
      <c r="H105" s="79"/>
      <c r="I105" s="80"/>
    </row>
    <row r="106" spans="1:9" s="34" customFormat="1" ht="47.25" thickBot="1">
      <c r="A106" s="92"/>
      <c r="B106" s="66" t="s">
        <v>88</v>
      </c>
      <c r="C106" s="81"/>
      <c r="D106" s="50"/>
      <c r="E106" s="50"/>
      <c r="F106" s="82"/>
      <c r="G106" s="82" t="s">
        <v>89</v>
      </c>
      <c r="H106" s="41">
        <f>H103-H91</f>
        <v>0</v>
      </c>
      <c r="I106" s="42" t="s">
        <v>84</v>
      </c>
    </row>
  </sheetData>
  <sheetProtection sheet="1" objects="1" scenarios="1" insertColumns="0" insertRows="0"/>
  <mergeCells count="15">
    <mergeCell ref="A1:A106"/>
    <mergeCell ref="E1:I1"/>
    <mergeCell ref="E2:I2"/>
    <mergeCell ref="E13:I13"/>
    <mergeCell ref="E20:I20"/>
    <mergeCell ref="E27:I27"/>
    <mergeCell ref="E34:I34"/>
    <mergeCell ref="E41:I41"/>
    <mergeCell ref="E48:I48"/>
    <mergeCell ref="E55:I55"/>
    <mergeCell ref="E62:I62"/>
    <mergeCell ref="E69:I69"/>
    <mergeCell ref="E76:I76"/>
    <mergeCell ref="E83:I83"/>
    <mergeCell ref="C95:G95"/>
  </mergeCells>
  <dataValidations count="3">
    <dataValidation type="decimal" allowBlank="1" showInputMessage="1" showErrorMessage="1" sqref="D85:D89" xr:uid="{6A57CFD7-9BF4-4042-8760-428B2AB8994F}">
      <formula1>0</formula1>
      <formula2>0.15</formula2>
    </dataValidation>
    <dataValidation type="list" allowBlank="1" showInputMessage="1" showErrorMessage="1" sqref="E78:E81 F57:F60 G4:G11 F15:F18" xr:uid="{36EFC13A-258C-0D41-9A07-0023302BB369}">
      <formula1>"1,2,3,4,5,6,7,8,9,10,11,12"</formula1>
    </dataValidation>
    <dataValidation type="list" allowBlank="1" showInputMessage="1" showErrorMessage="1" sqref="E64:E67" xr:uid="{6FA3DC7E-A712-154C-83C2-A27C439404EB}">
      <formula1>"1, 2, 3, 4, 5, 6, 7, 8, 9, 10, 11, 12"</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03976-26A3-6A41-948C-5110D8061EDB}">
  <dimension ref="A1:I106"/>
  <sheetViews>
    <sheetView zoomScale="75" zoomScaleNormal="82" workbookViewId="0">
      <selection activeCell="B1" sqref="B1"/>
    </sheetView>
  </sheetViews>
  <sheetFormatPr defaultColWidth="0" defaultRowHeight="15.75" zeroHeight="1"/>
  <cols>
    <col min="1" max="1" width="7.625" style="21" customWidth="1"/>
    <col min="2" max="2" width="35.375" style="28" customWidth="1"/>
    <col min="3" max="3" width="32.5" style="28" customWidth="1"/>
    <col min="4" max="4" width="20.875" style="28" customWidth="1"/>
    <col min="5" max="6" width="16.875" style="28" customWidth="1"/>
    <col min="7" max="7" width="16.875" style="29" customWidth="1"/>
    <col min="8" max="8" width="16.875" style="39" customWidth="1"/>
    <col min="9" max="9" width="72.125" style="21" customWidth="1"/>
    <col min="10" max="16384" width="11" style="21" hidden="1"/>
  </cols>
  <sheetData>
    <row r="1" spans="1:9" ht="134.1" customHeight="1">
      <c r="A1" s="92" t="s">
        <v>90</v>
      </c>
      <c r="B1" s="49" t="s">
        <v>91</v>
      </c>
      <c r="C1" s="50"/>
      <c r="D1" s="50"/>
      <c r="E1" s="93" t="s">
        <v>2</v>
      </c>
      <c r="F1" s="93"/>
      <c r="G1" s="93"/>
      <c r="H1" s="93"/>
      <c r="I1" s="93"/>
    </row>
    <row r="2" spans="1:9" ht="162" customHeight="1">
      <c r="A2" s="92"/>
      <c r="B2" s="51" t="s">
        <v>3</v>
      </c>
      <c r="C2" s="52"/>
      <c r="D2" s="52"/>
      <c r="E2" s="94" t="s">
        <v>4</v>
      </c>
      <c r="F2" s="94"/>
      <c r="G2" s="94"/>
      <c r="H2" s="94"/>
      <c r="I2" s="94"/>
    </row>
    <row r="3" spans="1:9" s="18" customFormat="1" ht="53.1" customHeight="1">
      <c r="A3" s="92"/>
      <c r="B3" s="53" t="s">
        <v>5</v>
      </c>
      <c r="C3" s="53" t="s">
        <v>6</v>
      </c>
      <c r="D3" s="53" t="s">
        <v>7</v>
      </c>
      <c r="E3" s="53" t="s">
        <v>8</v>
      </c>
      <c r="F3" s="53" t="s">
        <v>9</v>
      </c>
      <c r="G3" s="53" t="s">
        <v>10</v>
      </c>
      <c r="H3" s="54" t="s">
        <v>11</v>
      </c>
      <c r="I3" s="55" t="s">
        <v>12</v>
      </c>
    </row>
    <row r="4" spans="1:9">
      <c r="A4" s="92"/>
      <c r="B4" s="9"/>
      <c r="C4" s="9"/>
      <c r="D4" s="22"/>
      <c r="E4" s="23"/>
      <c r="F4" s="23"/>
      <c r="G4" s="9"/>
      <c r="H4" s="35">
        <f>D4*E4*(G4/12)+D4*E4*F4*(G4/12)</f>
        <v>0</v>
      </c>
      <c r="I4" s="24"/>
    </row>
    <row r="5" spans="1:9">
      <c r="A5" s="92"/>
      <c r="B5" s="9"/>
      <c r="C5" s="9"/>
      <c r="D5" s="25"/>
      <c r="E5" s="23"/>
      <c r="F5" s="23"/>
      <c r="G5" s="9"/>
      <c r="H5" s="35">
        <f t="shared" ref="H5:H6" si="0">D5*E5*(G5/12)+D5*E5*F5*(G5/12)</f>
        <v>0</v>
      </c>
      <c r="I5" s="24"/>
    </row>
    <row r="6" spans="1:9">
      <c r="A6" s="92"/>
      <c r="B6" s="9"/>
      <c r="C6" s="9"/>
      <c r="D6" s="25"/>
      <c r="E6" s="23"/>
      <c r="F6" s="23"/>
      <c r="G6" s="9"/>
      <c r="H6" s="35">
        <f t="shared" si="0"/>
        <v>0</v>
      </c>
      <c r="I6" s="24"/>
    </row>
    <row r="7" spans="1:9">
      <c r="A7" s="92"/>
      <c r="B7" s="9"/>
      <c r="C7" s="9"/>
      <c r="D7" s="22"/>
      <c r="E7" s="23"/>
      <c r="F7" s="23"/>
      <c r="G7" s="9"/>
      <c r="H7" s="35">
        <f>D7*E7*(G7/12)+D7*E7*F7*(G7/12)</f>
        <v>0</v>
      </c>
      <c r="I7" s="24"/>
    </row>
    <row r="8" spans="1:9">
      <c r="A8" s="92"/>
      <c r="B8" s="9"/>
      <c r="C8" s="9"/>
      <c r="D8" s="25"/>
      <c r="E8" s="23"/>
      <c r="F8" s="23"/>
      <c r="G8" s="9"/>
      <c r="H8" s="35">
        <f t="shared" ref="H8:H9" si="1">D8*E8*(G8/12)+D8*E8*F8*(G8/12)</f>
        <v>0</v>
      </c>
      <c r="I8" s="24"/>
    </row>
    <row r="9" spans="1:9">
      <c r="A9" s="92"/>
      <c r="B9" s="9"/>
      <c r="C9" s="9"/>
      <c r="D9" s="22"/>
      <c r="E9" s="23"/>
      <c r="F9" s="23"/>
      <c r="G9" s="9"/>
      <c r="H9" s="35">
        <f t="shared" si="1"/>
        <v>0</v>
      </c>
      <c r="I9" s="24"/>
    </row>
    <row r="10" spans="1:9">
      <c r="A10" s="92"/>
      <c r="B10" s="9"/>
      <c r="C10" s="9"/>
      <c r="D10" s="22"/>
      <c r="E10" s="23"/>
      <c r="F10" s="23"/>
      <c r="G10" s="9"/>
      <c r="H10" s="35">
        <f>D10*E10*(G10/12)+D10*E10*F10*(G10/12)</f>
        <v>0</v>
      </c>
      <c r="I10" s="24"/>
    </row>
    <row r="11" spans="1:9" ht="16.5" thickBot="1">
      <c r="A11" s="92"/>
      <c r="B11" s="9"/>
      <c r="C11" s="9"/>
      <c r="D11" s="25"/>
      <c r="E11" s="23"/>
      <c r="F11" s="23"/>
      <c r="G11" s="9"/>
      <c r="H11" s="35">
        <f t="shared" ref="H11" si="2">D11*E11*(G11/12)+D11*E11*F11*(G11/12)</f>
        <v>0</v>
      </c>
      <c r="I11" s="24"/>
    </row>
    <row r="12" spans="1:9" ht="16.5" thickBot="1">
      <c r="A12" s="92"/>
      <c r="B12" s="19"/>
      <c r="C12" s="19"/>
      <c r="D12" s="19"/>
      <c r="E12" s="19"/>
      <c r="F12" s="19"/>
      <c r="G12" s="20" t="s">
        <v>13</v>
      </c>
      <c r="H12" s="36">
        <f>SUM(H4:H11)</f>
        <v>0</v>
      </c>
      <c r="I12" s="56"/>
    </row>
    <row r="13" spans="1:9" ht="75" customHeight="1">
      <c r="A13" s="92"/>
      <c r="B13" s="51" t="s">
        <v>14</v>
      </c>
      <c r="C13" s="52"/>
      <c r="D13" s="52"/>
      <c r="E13" s="94" t="s">
        <v>15</v>
      </c>
      <c r="F13" s="94"/>
      <c r="G13" s="94"/>
      <c r="H13" s="94"/>
      <c r="I13" s="94"/>
    </row>
    <row r="14" spans="1:9" s="6" customFormat="1" ht="36" customHeight="1">
      <c r="A14" s="92"/>
      <c r="B14" s="53" t="s">
        <v>16</v>
      </c>
      <c r="C14" s="53" t="s">
        <v>17</v>
      </c>
      <c r="D14" s="53" t="s">
        <v>18</v>
      </c>
      <c r="E14" s="53" t="s">
        <v>19</v>
      </c>
      <c r="F14" s="53" t="s">
        <v>10</v>
      </c>
      <c r="G14" s="53"/>
      <c r="H14" s="54" t="s">
        <v>11</v>
      </c>
      <c r="I14" s="55" t="s">
        <v>12</v>
      </c>
    </row>
    <row r="15" spans="1:9">
      <c r="A15" s="92"/>
      <c r="B15" s="8"/>
      <c r="C15" s="9"/>
      <c r="D15" s="26">
        <v>0.56999999999999995</v>
      </c>
      <c r="E15" s="9"/>
      <c r="F15" s="9"/>
      <c r="G15" s="9"/>
      <c r="H15" s="35">
        <f>C15*D15*E15*F15</f>
        <v>0</v>
      </c>
      <c r="I15" s="24"/>
    </row>
    <row r="16" spans="1:9">
      <c r="A16" s="92"/>
      <c r="B16" s="8"/>
      <c r="C16" s="9"/>
      <c r="D16" s="26">
        <v>0.56999999999999995</v>
      </c>
      <c r="E16" s="9"/>
      <c r="F16" s="9"/>
      <c r="G16" s="9"/>
      <c r="H16" s="35">
        <f>C16*D16*E16*F16</f>
        <v>0</v>
      </c>
      <c r="I16" s="24"/>
    </row>
    <row r="17" spans="1:9">
      <c r="A17" s="92"/>
      <c r="B17" s="8"/>
      <c r="C17" s="9"/>
      <c r="D17" s="26">
        <v>0.56999999999999995</v>
      </c>
      <c r="E17" s="9"/>
      <c r="F17" s="9"/>
      <c r="G17" s="9"/>
      <c r="H17" s="35">
        <f t="shared" ref="H17:H18" si="3">C17*D17*E17*F17</f>
        <v>0</v>
      </c>
      <c r="I17" s="24"/>
    </row>
    <row r="18" spans="1:9" ht="16.5" thickBot="1">
      <c r="A18" s="92"/>
      <c r="B18" s="8"/>
      <c r="C18" s="9"/>
      <c r="D18" s="26">
        <v>0.56999999999999995</v>
      </c>
      <c r="E18" s="9"/>
      <c r="F18" s="9"/>
      <c r="G18" s="9"/>
      <c r="H18" s="35">
        <f t="shared" si="3"/>
        <v>0</v>
      </c>
      <c r="I18" s="24"/>
    </row>
    <row r="19" spans="1:9" s="18" customFormat="1" thickBot="1">
      <c r="A19" s="92"/>
      <c r="B19" s="19"/>
      <c r="C19" s="19"/>
      <c r="D19" s="19"/>
      <c r="E19" s="19"/>
      <c r="F19" s="19"/>
      <c r="G19" s="20" t="s">
        <v>20</v>
      </c>
      <c r="H19" s="36">
        <f>SUM(H15:H18)</f>
        <v>0</v>
      </c>
      <c r="I19" s="56"/>
    </row>
    <row r="20" spans="1:9" ht="75" customHeight="1">
      <c r="A20" s="92"/>
      <c r="B20" s="51" t="s">
        <v>21</v>
      </c>
      <c r="C20" s="52"/>
      <c r="D20" s="52"/>
      <c r="E20" s="94" t="s">
        <v>22</v>
      </c>
      <c r="F20" s="94"/>
      <c r="G20" s="94"/>
      <c r="H20" s="94"/>
      <c r="I20" s="94"/>
    </row>
    <row r="21" spans="1:9" ht="21" customHeight="1">
      <c r="A21" s="92"/>
      <c r="B21" s="53" t="s">
        <v>23</v>
      </c>
      <c r="C21" s="53" t="s">
        <v>24</v>
      </c>
      <c r="D21" s="53" t="s">
        <v>25</v>
      </c>
      <c r="E21" s="57"/>
      <c r="F21" s="57"/>
      <c r="G21" s="58"/>
      <c r="H21" s="54" t="s">
        <v>11</v>
      </c>
      <c r="I21" s="55" t="s">
        <v>12</v>
      </c>
    </row>
    <row r="22" spans="1:9">
      <c r="A22" s="92"/>
      <c r="B22" s="9"/>
      <c r="C22" s="25"/>
      <c r="D22" s="9"/>
      <c r="E22" s="57"/>
      <c r="F22" s="57"/>
      <c r="G22" s="57"/>
      <c r="H22" s="35">
        <f>C22*D22</f>
        <v>0</v>
      </c>
      <c r="I22" s="24"/>
    </row>
    <row r="23" spans="1:9">
      <c r="A23" s="92"/>
      <c r="B23" s="9"/>
      <c r="C23" s="25"/>
      <c r="D23" s="9"/>
      <c r="E23" s="57"/>
      <c r="F23" s="57"/>
      <c r="G23" s="57"/>
      <c r="H23" s="35">
        <f>C23*D23</f>
        <v>0</v>
      </c>
      <c r="I23" s="24"/>
    </row>
    <row r="24" spans="1:9">
      <c r="A24" s="92"/>
      <c r="B24" s="9"/>
      <c r="C24" s="25"/>
      <c r="D24" s="9"/>
      <c r="E24" s="57"/>
      <c r="F24" s="57"/>
      <c r="G24" s="57"/>
      <c r="H24" s="35">
        <f>C24*D24</f>
        <v>0</v>
      </c>
      <c r="I24" s="24"/>
    </row>
    <row r="25" spans="1:9" ht="16.5" thickBot="1">
      <c r="A25" s="92"/>
      <c r="B25" s="9"/>
      <c r="C25" s="25"/>
      <c r="D25" s="9"/>
      <c r="E25" s="57"/>
      <c r="F25" s="57"/>
      <c r="G25" s="57"/>
      <c r="H25" s="35">
        <f>C25*D25</f>
        <v>0</v>
      </c>
      <c r="I25" s="24"/>
    </row>
    <row r="26" spans="1:9" ht="16.5" thickBot="1">
      <c r="A26" s="92"/>
      <c r="B26" s="19"/>
      <c r="C26" s="19"/>
      <c r="D26" s="19"/>
      <c r="E26" s="19"/>
      <c r="F26" s="19"/>
      <c r="G26" s="20" t="s">
        <v>26</v>
      </c>
      <c r="H26" s="36">
        <f>SUM(H22:H25)</f>
        <v>0</v>
      </c>
      <c r="I26" s="56"/>
    </row>
    <row r="27" spans="1:9" ht="75" customHeight="1">
      <c r="A27" s="92"/>
      <c r="B27" s="51" t="s">
        <v>27</v>
      </c>
      <c r="C27" s="52"/>
      <c r="D27" s="52"/>
      <c r="E27" s="94" t="s">
        <v>28</v>
      </c>
      <c r="F27" s="94"/>
      <c r="G27" s="94"/>
      <c r="H27" s="94"/>
      <c r="I27" s="94"/>
    </row>
    <row r="28" spans="1:9" ht="21" customHeight="1">
      <c r="A28" s="92"/>
      <c r="B28" s="53" t="s">
        <v>23</v>
      </c>
      <c r="C28" s="53" t="s">
        <v>24</v>
      </c>
      <c r="D28" s="53" t="s">
        <v>25</v>
      </c>
      <c r="E28" s="57"/>
      <c r="F28" s="57"/>
      <c r="G28" s="58"/>
      <c r="H28" s="54" t="s">
        <v>11</v>
      </c>
      <c r="I28" s="55" t="s">
        <v>12</v>
      </c>
    </row>
    <row r="29" spans="1:9">
      <c r="A29" s="92"/>
      <c r="B29" s="9"/>
      <c r="C29" s="25"/>
      <c r="D29" s="9"/>
      <c r="E29" s="57"/>
      <c r="F29" s="57"/>
      <c r="G29" s="57"/>
      <c r="H29" s="35">
        <f>C29*D29</f>
        <v>0</v>
      </c>
      <c r="I29" s="24"/>
    </row>
    <row r="30" spans="1:9">
      <c r="A30" s="92"/>
      <c r="B30" s="9"/>
      <c r="C30" s="25"/>
      <c r="D30" s="9"/>
      <c r="E30" s="57"/>
      <c r="F30" s="57"/>
      <c r="G30" s="57"/>
      <c r="H30" s="35">
        <f>C30*D30</f>
        <v>0</v>
      </c>
      <c r="I30" s="24"/>
    </row>
    <row r="31" spans="1:9">
      <c r="A31" s="92"/>
      <c r="B31" s="9"/>
      <c r="C31" s="25"/>
      <c r="D31" s="9"/>
      <c r="E31" s="57"/>
      <c r="F31" s="57"/>
      <c r="G31" s="57"/>
      <c r="H31" s="35">
        <f>C31*D31</f>
        <v>0</v>
      </c>
      <c r="I31" s="24"/>
    </row>
    <row r="32" spans="1:9" ht="16.5" thickBot="1">
      <c r="A32" s="92"/>
      <c r="B32" s="9"/>
      <c r="C32" s="25"/>
      <c r="D32" s="9"/>
      <c r="E32" s="57"/>
      <c r="F32" s="57"/>
      <c r="G32" s="57"/>
      <c r="H32" s="35">
        <f>C32*D32</f>
        <v>0</v>
      </c>
      <c r="I32" s="24"/>
    </row>
    <row r="33" spans="1:9" ht="16.5" thickBot="1">
      <c r="A33" s="92"/>
      <c r="B33" s="19"/>
      <c r="C33" s="19"/>
      <c r="D33" s="19"/>
      <c r="E33" s="19"/>
      <c r="F33" s="19"/>
      <c r="G33" s="20" t="s">
        <v>29</v>
      </c>
      <c r="H33" s="36">
        <f>SUM(H29:H32)</f>
        <v>0</v>
      </c>
      <c r="I33" s="56"/>
    </row>
    <row r="34" spans="1:9" ht="75" customHeight="1">
      <c r="A34" s="92"/>
      <c r="B34" s="51" t="s">
        <v>30</v>
      </c>
      <c r="C34" s="52"/>
      <c r="D34" s="52"/>
      <c r="E34" s="94" t="s">
        <v>31</v>
      </c>
      <c r="F34" s="94"/>
      <c r="G34" s="94"/>
      <c r="H34" s="94"/>
      <c r="I34" s="94"/>
    </row>
    <row r="35" spans="1:9" ht="21" customHeight="1">
      <c r="A35" s="92"/>
      <c r="B35" s="53" t="s">
        <v>32</v>
      </c>
      <c r="C35" s="57"/>
      <c r="D35" s="57"/>
      <c r="E35" s="57"/>
      <c r="F35" s="57"/>
      <c r="G35" s="57"/>
      <c r="H35" s="54" t="s">
        <v>11</v>
      </c>
      <c r="I35" s="55" t="s">
        <v>12</v>
      </c>
    </row>
    <row r="36" spans="1:9">
      <c r="A36" s="92"/>
      <c r="B36" s="9"/>
      <c r="C36" s="57"/>
      <c r="D36" s="57"/>
      <c r="E36" s="57"/>
      <c r="F36" s="57"/>
      <c r="G36" s="57"/>
      <c r="H36" s="37">
        <v>0</v>
      </c>
      <c r="I36" s="24"/>
    </row>
    <row r="37" spans="1:9">
      <c r="A37" s="92"/>
      <c r="B37" s="9"/>
      <c r="C37" s="57"/>
      <c r="D37" s="57"/>
      <c r="E37" s="57"/>
      <c r="F37" s="57"/>
      <c r="G37" s="57"/>
      <c r="H37" s="37">
        <v>0</v>
      </c>
      <c r="I37" s="24"/>
    </row>
    <row r="38" spans="1:9">
      <c r="A38" s="92"/>
      <c r="B38" s="9"/>
      <c r="C38" s="57"/>
      <c r="D38" s="57"/>
      <c r="E38" s="57"/>
      <c r="F38" s="57"/>
      <c r="G38" s="57"/>
      <c r="H38" s="37">
        <v>0</v>
      </c>
      <c r="I38" s="24"/>
    </row>
    <row r="39" spans="1:9" ht="16.5" thickBot="1">
      <c r="A39" s="92"/>
      <c r="B39" s="9"/>
      <c r="C39" s="57"/>
      <c r="D39" s="57"/>
      <c r="E39" s="57"/>
      <c r="F39" s="57"/>
      <c r="G39" s="57"/>
      <c r="H39" s="37">
        <v>0</v>
      </c>
      <c r="I39" s="24"/>
    </row>
    <row r="40" spans="1:9" ht="16.5" thickBot="1">
      <c r="A40" s="92"/>
      <c r="B40" s="19"/>
      <c r="C40" s="19"/>
      <c r="D40" s="19"/>
      <c r="E40" s="19"/>
      <c r="F40" s="19"/>
      <c r="G40" s="20" t="s">
        <v>33</v>
      </c>
      <c r="H40" s="36">
        <f>SUM(H36:H39)</f>
        <v>0</v>
      </c>
      <c r="I40" s="56"/>
    </row>
    <row r="41" spans="1:9" ht="75" customHeight="1">
      <c r="A41" s="92"/>
      <c r="B41" s="51" t="s">
        <v>34</v>
      </c>
      <c r="C41" s="52"/>
      <c r="D41" s="52"/>
      <c r="E41" s="94" t="s">
        <v>35</v>
      </c>
      <c r="F41" s="94"/>
      <c r="G41" s="94"/>
      <c r="H41" s="94"/>
      <c r="I41" s="94"/>
    </row>
    <row r="42" spans="1:9" ht="35.1" customHeight="1">
      <c r="A42" s="92"/>
      <c r="B42" s="53" t="s">
        <v>36</v>
      </c>
      <c r="C42" s="53" t="s">
        <v>37</v>
      </c>
      <c r="D42" s="53" t="s">
        <v>38</v>
      </c>
      <c r="E42" s="53"/>
      <c r="F42" s="57"/>
      <c r="G42" s="59"/>
      <c r="H42" s="54" t="s">
        <v>11</v>
      </c>
      <c r="I42" s="55" t="s">
        <v>39</v>
      </c>
    </row>
    <row r="43" spans="1:9">
      <c r="A43" s="92"/>
      <c r="B43" s="9"/>
      <c r="C43" s="9"/>
      <c r="D43" s="9"/>
      <c r="E43" s="57"/>
      <c r="F43" s="57"/>
      <c r="G43" s="58"/>
      <c r="H43" s="37">
        <v>0</v>
      </c>
      <c r="I43" s="24"/>
    </row>
    <row r="44" spans="1:9">
      <c r="A44" s="92"/>
      <c r="B44" s="9"/>
      <c r="C44" s="9"/>
      <c r="D44" s="27"/>
      <c r="E44" s="57"/>
      <c r="F44" s="57"/>
      <c r="G44" s="58"/>
      <c r="H44" s="37">
        <v>0</v>
      </c>
      <c r="I44" s="24"/>
    </row>
    <row r="45" spans="1:9">
      <c r="A45" s="92"/>
      <c r="B45" s="9"/>
      <c r="C45" s="9"/>
      <c r="D45" s="9"/>
      <c r="E45" s="57"/>
      <c r="F45" s="57"/>
      <c r="G45" s="58"/>
      <c r="H45" s="37">
        <v>0</v>
      </c>
      <c r="I45" s="24"/>
    </row>
    <row r="46" spans="1:9" ht="16.5" thickBot="1">
      <c r="A46" s="92"/>
      <c r="B46" s="9"/>
      <c r="C46" s="9"/>
      <c r="D46" s="9"/>
      <c r="E46" s="57"/>
      <c r="F46" s="57"/>
      <c r="G46" s="58"/>
      <c r="H46" s="37">
        <v>0</v>
      </c>
      <c r="I46" s="24"/>
    </row>
    <row r="47" spans="1:9" ht="16.5" thickBot="1">
      <c r="A47" s="92"/>
      <c r="B47" s="19"/>
      <c r="C47" s="19"/>
      <c r="D47" s="19"/>
      <c r="E47" s="19"/>
      <c r="F47" s="19"/>
      <c r="G47" s="20" t="s">
        <v>40</v>
      </c>
      <c r="H47" s="36">
        <f>SUM(H43:H46)</f>
        <v>0</v>
      </c>
      <c r="I47" s="56"/>
    </row>
    <row r="48" spans="1:9" ht="75" customHeight="1">
      <c r="A48" s="92"/>
      <c r="B48" s="51" t="s">
        <v>41</v>
      </c>
      <c r="C48" s="60"/>
      <c r="D48" s="60"/>
      <c r="E48" s="94" t="s">
        <v>42</v>
      </c>
      <c r="F48" s="94"/>
      <c r="G48" s="94"/>
      <c r="H48" s="94"/>
      <c r="I48" s="94"/>
    </row>
    <row r="49" spans="1:9" ht="21" customHeight="1">
      <c r="A49" s="92"/>
      <c r="B49" s="53" t="s">
        <v>43</v>
      </c>
      <c r="C49" s="53" t="s">
        <v>44</v>
      </c>
      <c r="D49" s="57"/>
      <c r="E49" s="57"/>
      <c r="F49" s="57"/>
      <c r="G49" s="58"/>
      <c r="H49" s="54" t="s">
        <v>11</v>
      </c>
      <c r="I49" s="55" t="s">
        <v>12</v>
      </c>
    </row>
    <row r="50" spans="1:9">
      <c r="A50" s="92"/>
      <c r="B50" s="9"/>
      <c r="C50" s="9"/>
      <c r="D50" s="57"/>
      <c r="E50" s="57"/>
      <c r="F50" s="57"/>
      <c r="G50" s="58"/>
      <c r="H50" s="37">
        <v>0</v>
      </c>
      <c r="I50" s="24"/>
    </row>
    <row r="51" spans="1:9">
      <c r="A51" s="92"/>
      <c r="B51" s="9"/>
      <c r="C51" s="9"/>
      <c r="D51" s="57"/>
      <c r="E51" s="57"/>
      <c r="F51" s="57"/>
      <c r="G51" s="58"/>
      <c r="H51" s="37">
        <v>0</v>
      </c>
      <c r="I51" s="24"/>
    </row>
    <row r="52" spans="1:9">
      <c r="A52" s="92"/>
      <c r="B52" s="9"/>
      <c r="C52" s="9"/>
      <c r="D52" s="57"/>
      <c r="E52" s="57"/>
      <c r="F52" s="57"/>
      <c r="G52" s="58"/>
      <c r="H52" s="37">
        <v>0</v>
      </c>
      <c r="I52" s="24"/>
    </row>
    <row r="53" spans="1:9" ht="16.5" thickBot="1">
      <c r="A53" s="92"/>
      <c r="B53" s="9"/>
      <c r="C53" s="9"/>
      <c r="D53" s="57"/>
      <c r="E53" s="57"/>
      <c r="F53" s="57"/>
      <c r="G53" s="58"/>
      <c r="H53" s="37">
        <v>0</v>
      </c>
      <c r="I53" s="24"/>
    </row>
    <row r="54" spans="1:9" ht="16.5" thickBot="1">
      <c r="A54" s="92"/>
      <c r="B54" s="19"/>
      <c r="C54" s="19"/>
      <c r="D54" s="19"/>
      <c r="E54" s="19"/>
      <c r="F54" s="19"/>
      <c r="G54" s="20" t="s">
        <v>45</v>
      </c>
      <c r="H54" s="36">
        <f>SUM(H50:H53)</f>
        <v>0</v>
      </c>
      <c r="I54" s="56"/>
    </row>
    <row r="55" spans="1:9" ht="114.95" customHeight="1">
      <c r="A55" s="92"/>
      <c r="B55" s="51" t="s">
        <v>46</v>
      </c>
      <c r="C55" s="60"/>
      <c r="D55" s="60"/>
      <c r="E55" s="94" t="s">
        <v>47</v>
      </c>
      <c r="F55" s="94"/>
      <c r="G55" s="94"/>
      <c r="H55" s="94"/>
      <c r="I55" s="94"/>
    </row>
    <row r="56" spans="1:9" ht="51" customHeight="1">
      <c r="A56" s="92"/>
      <c r="B56" s="53" t="s">
        <v>23</v>
      </c>
      <c r="C56" s="53"/>
      <c r="D56" s="53"/>
      <c r="E56" s="53"/>
      <c r="F56" s="57"/>
      <c r="G56" s="58"/>
      <c r="H56" s="54" t="s">
        <v>11</v>
      </c>
      <c r="I56" s="55" t="s">
        <v>48</v>
      </c>
    </row>
    <row r="57" spans="1:9">
      <c r="A57" s="92"/>
      <c r="B57" s="9"/>
      <c r="C57" s="83"/>
      <c r="D57" s="57"/>
      <c r="E57" s="57"/>
      <c r="F57" s="58"/>
      <c r="G57" s="58"/>
      <c r="H57" s="37">
        <v>0</v>
      </c>
      <c r="I57" s="24"/>
    </row>
    <row r="58" spans="1:9">
      <c r="A58" s="92"/>
      <c r="B58" s="9"/>
      <c r="C58" s="83"/>
      <c r="D58" s="57"/>
      <c r="E58" s="57"/>
      <c r="F58" s="58"/>
      <c r="G58" s="58"/>
      <c r="H58" s="37">
        <v>0</v>
      </c>
      <c r="I58" s="24"/>
    </row>
    <row r="59" spans="1:9">
      <c r="A59" s="92"/>
      <c r="B59" s="9"/>
      <c r="C59" s="26"/>
      <c r="D59" s="57"/>
      <c r="E59" s="57"/>
      <c r="F59" s="58"/>
      <c r="G59" s="58"/>
      <c r="H59" s="37">
        <v>0</v>
      </c>
      <c r="I59" s="24"/>
    </row>
    <row r="60" spans="1:9" ht="16.5" thickBot="1">
      <c r="A60" s="92"/>
      <c r="B60" s="9"/>
      <c r="C60" s="26"/>
      <c r="D60" s="57"/>
      <c r="E60" s="57"/>
      <c r="F60" s="58"/>
      <c r="G60" s="58"/>
      <c r="H60" s="37">
        <v>0</v>
      </c>
      <c r="I60" s="24"/>
    </row>
    <row r="61" spans="1:9" ht="16.5" thickBot="1">
      <c r="A61" s="92"/>
      <c r="B61" s="19"/>
      <c r="C61" s="19"/>
      <c r="D61" s="19"/>
      <c r="E61" s="19"/>
      <c r="F61" s="19"/>
      <c r="G61" s="20" t="s">
        <v>49</v>
      </c>
      <c r="H61" s="36">
        <f>SUM(H57:H60)</f>
        <v>0</v>
      </c>
      <c r="I61" s="85"/>
    </row>
    <row r="62" spans="1:9" ht="75" customHeight="1">
      <c r="A62" s="92"/>
      <c r="B62" s="51" t="s">
        <v>50</v>
      </c>
      <c r="C62" s="60"/>
      <c r="D62" s="60"/>
      <c r="E62" s="94" t="s">
        <v>51</v>
      </c>
      <c r="F62" s="94"/>
      <c r="G62" s="94"/>
      <c r="H62" s="94"/>
      <c r="I62" s="94"/>
    </row>
    <row r="63" spans="1:9" ht="54" customHeight="1">
      <c r="A63" s="92"/>
      <c r="B63" s="53" t="s">
        <v>23</v>
      </c>
      <c r="C63" s="53" t="s">
        <v>52</v>
      </c>
      <c r="D63" s="53" t="s">
        <v>25</v>
      </c>
      <c r="E63" s="53" t="s">
        <v>10</v>
      </c>
      <c r="F63" s="57"/>
      <c r="G63" s="57"/>
      <c r="H63" s="54" t="s">
        <v>11</v>
      </c>
      <c r="I63" s="55" t="s">
        <v>12</v>
      </c>
    </row>
    <row r="64" spans="1:9">
      <c r="A64" s="92"/>
      <c r="B64" s="9"/>
      <c r="C64" s="25"/>
      <c r="D64" s="9"/>
      <c r="E64" s="9"/>
      <c r="F64" s="57"/>
      <c r="G64" s="57"/>
      <c r="H64" s="35">
        <f>C64*D64*E64</f>
        <v>0</v>
      </c>
      <c r="I64" s="24"/>
    </row>
    <row r="65" spans="1:9">
      <c r="A65" s="92"/>
      <c r="B65" s="9"/>
      <c r="C65" s="25"/>
      <c r="D65" s="9"/>
      <c r="E65" s="9"/>
      <c r="F65" s="57"/>
      <c r="G65" s="57"/>
      <c r="H65" s="35">
        <f>C65*D65*E65</f>
        <v>0</v>
      </c>
      <c r="I65" s="24"/>
    </row>
    <row r="66" spans="1:9">
      <c r="A66" s="92"/>
      <c r="B66" s="9"/>
      <c r="C66" s="25"/>
      <c r="D66" s="9"/>
      <c r="E66" s="9"/>
      <c r="F66" s="57"/>
      <c r="G66" s="57"/>
      <c r="H66" s="35">
        <f>C66*D66*E66</f>
        <v>0</v>
      </c>
      <c r="I66" s="24"/>
    </row>
    <row r="67" spans="1:9" ht="16.5" thickBot="1">
      <c r="A67" s="92"/>
      <c r="B67" s="9"/>
      <c r="C67" s="25"/>
      <c r="D67" s="9"/>
      <c r="E67" s="9"/>
      <c r="F67" s="57"/>
      <c r="G67" s="57"/>
      <c r="H67" s="35">
        <f>C67*D67*E67</f>
        <v>0</v>
      </c>
      <c r="I67" s="24"/>
    </row>
    <row r="68" spans="1:9" ht="16.5" thickBot="1">
      <c r="A68" s="92"/>
      <c r="B68" s="19"/>
      <c r="C68" s="19"/>
      <c r="D68" s="19"/>
      <c r="E68" s="19"/>
      <c r="F68" s="19"/>
      <c r="G68" s="20" t="s">
        <v>53</v>
      </c>
      <c r="H68" s="36">
        <f>SUM(H64:H67)</f>
        <v>0</v>
      </c>
      <c r="I68" s="56"/>
    </row>
    <row r="69" spans="1:9" ht="75" customHeight="1">
      <c r="A69" s="92"/>
      <c r="B69" s="51" t="s">
        <v>54</v>
      </c>
      <c r="C69" s="60"/>
      <c r="D69" s="60"/>
      <c r="E69" s="94" t="s">
        <v>55</v>
      </c>
      <c r="F69" s="94"/>
      <c r="G69" s="94"/>
      <c r="H69" s="94"/>
      <c r="I69" s="94"/>
    </row>
    <row r="70" spans="1:9" ht="50.1" customHeight="1">
      <c r="A70" s="92"/>
      <c r="B70" s="53" t="s">
        <v>23</v>
      </c>
      <c r="C70" s="53" t="s">
        <v>24</v>
      </c>
      <c r="D70" s="53" t="s">
        <v>25</v>
      </c>
      <c r="E70" s="53"/>
      <c r="F70" s="57"/>
      <c r="G70" s="57"/>
      <c r="H70" s="54" t="s">
        <v>11</v>
      </c>
      <c r="I70" s="55" t="s">
        <v>12</v>
      </c>
    </row>
    <row r="71" spans="1:9">
      <c r="A71" s="92"/>
      <c r="B71" s="9"/>
      <c r="C71" s="25"/>
      <c r="D71" s="9"/>
      <c r="E71" s="57"/>
      <c r="F71" s="57"/>
      <c r="G71" s="57"/>
      <c r="H71" s="35">
        <f>C71*D71</f>
        <v>0</v>
      </c>
      <c r="I71" s="24"/>
    </row>
    <row r="72" spans="1:9">
      <c r="A72" s="92"/>
      <c r="B72" s="9"/>
      <c r="C72" s="25"/>
      <c r="D72" s="9"/>
      <c r="E72" s="57"/>
      <c r="F72" s="57"/>
      <c r="G72" s="57"/>
      <c r="H72" s="35">
        <f>C72*D72</f>
        <v>0</v>
      </c>
      <c r="I72" s="24"/>
    </row>
    <row r="73" spans="1:9">
      <c r="A73" s="92"/>
      <c r="B73" s="9"/>
      <c r="C73" s="25"/>
      <c r="D73" s="9"/>
      <c r="E73" s="57"/>
      <c r="F73" s="57"/>
      <c r="G73" s="57"/>
      <c r="H73" s="35">
        <f>C73*D73</f>
        <v>0</v>
      </c>
      <c r="I73" s="24"/>
    </row>
    <row r="74" spans="1:9" ht="16.5" thickBot="1">
      <c r="A74" s="92"/>
      <c r="B74" s="9"/>
      <c r="C74" s="25"/>
      <c r="D74" s="9"/>
      <c r="E74" s="57"/>
      <c r="F74" s="57"/>
      <c r="G74" s="57"/>
      <c r="H74" s="35">
        <f>C74*D74</f>
        <v>0</v>
      </c>
      <c r="I74" s="24"/>
    </row>
    <row r="75" spans="1:9" ht="16.5" thickBot="1">
      <c r="A75" s="92"/>
      <c r="B75" s="19"/>
      <c r="C75" s="19"/>
      <c r="D75" s="19"/>
      <c r="E75" s="19"/>
      <c r="F75" s="19"/>
      <c r="G75" s="20" t="s">
        <v>56</v>
      </c>
      <c r="H75" s="36">
        <f>SUM(H71:H74)</f>
        <v>0</v>
      </c>
      <c r="I75" s="56"/>
    </row>
    <row r="76" spans="1:9" ht="75" customHeight="1">
      <c r="A76" s="92"/>
      <c r="B76" s="51" t="s">
        <v>57</v>
      </c>
      <c r="C76" s="60"/>
      <c r="D76" s="60"/>
      <c r="E76" s="94" t="s">
        <v>58</v>
      </c>
      <c r="F76" s="94"/>
      <c r="G76" s="94"/>
      <c r="H76" s="94"/>
      <c r="I76" s="94"/>
    </row>
    <row r="77" spans="1:9" ht="51" customHeight="1">
      <c r="A77" s="92"/>
      <c r="B77" s="53" t="s">
        <v>23</v>
      </c>
      <c r="C77" s="53" t="s">
        <v>59</v>
      </c>
      <c r="D77" s="53" t="s">
        <v>60</v>
      </c>
      <c r="E77" s="53" t="s">
        <v>61</v>
      </c>
      <c r="F77" s="57"/>
      <c r="G77" s="57"/>
      <c r="H77" s="54" t="s">
        <v>11</v>
      </c>
      <c r="I77" s="55" t="s">
        <v>62</v>
      </c>
    </row>
    <row r="78" spans="1:9">
      <c r="A78" s="92"/>
      <c r="B78" s="9"/>
      <c r="C78" s="25"/>
      <c r="D78" s="9"/>
      <c r="E78" s="9"/>
      <c r="F78" s="57"/>
      <c r="G78" s="57"/>
      <c r="H78" s="37">
        <v>0</v>
      </c>
      <c r="I78" s="24"/>
    </row>
    <row r="79" spans="1:9">
      <c r="A79" s="92"/>
      <c r="B79" s="9"/>
      <c r="C79" s="25"/>
      <c r="D79" s="9"/>
      <c r="E79" s="9"/>
      <c r="F79" s="57"/>
      <c r="G79" s="57"/>
      <c r="H79" s="37">
        <v>0</v>
      </c>
      <c r="I79" s="24"/>
    </row>
    <row r="80" spans="1:9">
      <c r="A80" s="92"/>
      <c r="B80" s="9"/>
      <c r="C80" s="25"/>
      <c r="D80" s="9"/>
      <c r="E80" s="9"/>
      <c r="F80" s="57"/>
      <c r="G80" s="57"/>
      <c r="H80" s="37">
        <v>0</v>
      </c>
      <c r="I80" s="24"/>
    </row>
    <row r="81" spans="1:9" ht="16.5" thickBot="1">
      <c r="A81" s="92"/>
      <c r="B81" s="9"/>
      <c r="C81" s="25"/>
      <c r="D81" s="9"/>
      <c r="E81" s="9"/>
      <c r="F81" s="57"/>
      <c r="G81" s="57"/>
      <c r="H81" s="37">
        <v>0</v>
      </c>
      <c r="I81" s="24"/>
    </row>
    <row r="82" spans="1:9" ht="16.5" thickBot="1">
      <c r="A82" s="92"/>
      <c r="B82" s="19"/>
      <c r="C82" s="19"/>
      <c r="D82" s="19"/>
      <c r="E82" s="19"/>
      <c r="F82" s="19"/>
      <c r="G82" s="20" t="s">
        <v>63</v>
      </c>
      <c r="H82" s="36">
        <f>SUM(H78:H81)</f>
        <v>0</v>
      </c>
      <c r="I82" s="56"/>
    </row>
    <row r="83" spans="1:9" ht="75" customHeight="1">
      <c r="A83" s="92"/>
      <c r="B83" s="61" t="s">
        <v>64</v>
      </c>
      <c r="C83" s="60"/>
      <c r="D83" s="60"/>
      <c r="E83" s="94" t="s">
        <v>65</v>
      </c>
      <c r="F83" s="94"/>
      <c r="G83" s="94"/>
      <c r="H83" s="94"/>
      <c r="I83" s="94"/>
    </row>
    <row r="84" spans="1:9">
      <c r="A84" s="92"/>
      <c r="B84" s="53" t="s">
        <v>23</v>
      </c>
      <c r="C84" s="53" t="s">
        <v>66</v>
      </c>
      <c r="D84" s="53" t="s">
        <v>67</v>
      </c>
      <c r="E84" s="53"/>
      <c r="F84" s="53"/>
      <c r="G84" s="53"/>
      <c r="H84" s="54" t="s">
        <v>11</v>
      </c>
      <c r="I84" s="55" t="s">
        <v>12</v>
      </c>
    </row>
    <row r="85" spans="1:9">
      <c r="A85" s="92"/>
      <c r="B85" s="25"/>
      <c r="C85" s="25"/>
      <c r="D85" s="23"/>
      <c r="E85" s="9"/>
      <c r="F85" s="57"/>
      <c r="G85" s="57"/>
      <c r="H85" s="35">
        <f>C85*D85</f>
        <v>0</v>
      </c>
      <c r="I85" s="24"/>
    </row>
    <row r="86" spans="1:9">
      <c r="A86" s="92"/>
      <c r="B86" s="9"/>
      <c r="C86" s="25"/>
      <c r="D86" s="23"/>
      <c r="E86" s="9"/>
      <c r="F86" s="57"/>
      <c r="G86" s="57"/>
      <c r="H86" s="35">
        <f>C86*D86</f>
        <v>0</v>
      </c>
      <c r="I86" s="24"/>
    </row>
    <row r="87" spans="1:9">
      <c r="A87" s="92"/>
      <c r="B87" s="9"/>
      <c r="C87" s="25"/>
      <c r="D87" s="23"/>
      <c r="E87" s="9"/>
      <c r="F87" s="57"/>
      <c r="G87" s="57"/>
      <c r="H87" s="35">
        <f>C87*D87</f>
        <v>0</v>
      </c>
      <c r="I87" s="24"/>
    </row>
    <row r="88" spans="1:9">
      <c r="A88" s="92"/>
      <c r="B88" s="9"/>
      <c r="C88" s="25"/>
      <c r="D88" s="23"/>
      <c r="E88" s="9"/>
      <c r="F88" s="57"/>
      <c r="G88" s="57"/>
      <c r="H88" s="35">
        <f>C88*D88</f>
        <v>0</v>
      </c>
      <c r="I88" s="24"/>
    </row>
    <row r="89" spans="1:9" ht="16.5" thickBot="1">
      <c r="A89" s="92"/>
      <c r="B89" s="9"/>
      <c r="C89" s="25"/>
      <c r="D89" s="23"/>
      <c r="E89" s="9"/>
      <c r="F89" s="57"/>
      <c r="G89" s="57"/>
      <c r="H89" s="35">
        <f>C89*D89</f>
        <v>0</v>
      </c>
      <c r="I89" s="24"/>
    </row>
    <row r="90" spans="1:9" ht="16.5" thickBot="1">
      <c r="A90" s="92"/>
      <c r="B90" s="19"/>
      <c r="C90" s="19"/>
      <c r="D90" s="19"/>
      <c r="E90" s="19"/>
      <c r="F90" s="19"/>
      <c r="G90" s="20" t="s">
        <v>68</v>
      </c>
      <c r="H90" s="36">
        <f>SUM(H85:H89)</f>
        <v>0</v>
      </c>
      <c r="I90" s="56"/>
    </row>
    <row r="91" spans="1:9" ht="23.1" customHeight="1" thickTop="1" thickBot="1">
      <c r="A91" s="92"/>
      <c r="B91" s="62"/>
      <c r="C91" s="63"/>
      <c r="D91" s="63"/>
      <c r="E91" s="63"/>
      <c r="F91" s="63"/>
      <c r="G91" s="64" t="s">
        <v>69</v>
      </c>
      <c r="H91" s="38">
        <f>SUM(H12, H19, H26, H33, H40, H47, H54, H61, H68, H75, H82, H90)</f>
        <v>0</v>
      </c>
      <c r="I91" s="65"/>
    </row>
    <row r="92" spans="1:9" ht="38.1" customHeight="1">
      <c r="A92" s="92"/>
    </row>
    <row r="93" spans="1:9" ht="46.5">
      <c r="A93" s="92"/>
      <c r="B93" s="66" t="s">
        <v>92</v>
      </c>
      <c r="C93" s="50"/>
      <c r="D93" s="50"/>
      <c r="E93" s="50"/>
      <c r="F93" s="50"/>
      <c r="G93" s="67"/>
      <c r="H93" s="68"/>
      <c r="I93" s="69"/>
    </row>
    <row r="94" spans="1:9" ht="33" customHeight="1">
      <c r="A94" s="92"/>
      <c r="B94" s="70" t="s">
        <v>71</v>
      </c>
      <c r="C94" s="71"/>
      <c r="D94" s="71"/>
      <c r="E94" s="71"/>
      <c r="F94" s="71"/>
      <c r="G94" s="72"/>
      <c r="H94" s="73"/>
      <c r="I94" s="74" t="s">
        <v>12</v>
      </c>
    </row>
    <row r="95" spans="1:9" ht="36" customHeight="1" thickBot="1">
      <c r="A95" s="92"/>
      <c r="B95" s="58" t="s">
        <v>72</v>
      </c>
      <c r="C95" s="95" t="s">
        <v>73</v>
      </c>
      <c r="D95" s="95"/>
      <c r="E95" s="95"/>
      <c r="F95" s="95"/>
      <c r="G95" s="96"/>
      <c r="H95" s="87"/>
      <c r="I95" s="33"/>
    </row>
    <row r="96" spans="1:9" ht="16.5" thickBot="1">
      <c r="A96" s="92"/>
      <c r="B96" s="30" t="s">
        <v>74</v>
      </c>
      <c r="C96" s="89"/>
      <c r="D96" s="90"/>
      <c r="E96" s="44"/>
      <c r="F96" s="44"/>
      <c r="G96" s="45"/>
      <c r="H96" s="86">
        <f>H95</f>
        <v>0</v>
      </c>
      <c r="I96" s="75"/>
    </row>
    <row r="97" spans="1:9" ht="59.1" customHeight="1">
      <c r="A97" s="92"/>
      <c r="B97" s="70" t="s">
        <v>75</v>
      </c>
      <c r="C97" s="71"/>
      <c r="D97" s="71"/>
      <c r="E97" s="71"/>
      <c r="F97" s="71"/>
      <c r="G97" s="72"/>
      <c r="H97" s="73"/>
      <c r="I97" s="76" t="s">
        <v>76</v>
      </c>
    </row>
    <row r="98" spans="1:9">
      <c r="A98" s="92"/>
      <c r="B98" s="58" t="s">
        <v>77</v>
      </c>
      <c r="C98" s="43"/>
      <c r="D98" s="43"/>
      <c r="E98" s="43"/>
      <c r="F98" s="43"/>
      <c r="G98" s="46"/>
      <c r="H98" s="88"/>
      <c r="I98" s="33"/>
    </row>
    <row r="99" spans="1:9">
      <c r="A99" s="92"/>
      <c r="B99" s="58" t="s">
        <v>78</v>
      </c>
      <c r="C99" s="47"/>
      <c r="D99" s="47"/>
      <c r="E99" s="47"/>
      <c r="F99" s="47"/>
      <c r="G99" s="48"/>
      <c r="H99" s="88"/>
      <c r="I99" s="33"/>
    </row>
    <row r="100" spans="1:9">
      <c r="A100" s="92"/>
      <c r="B100" s="58" t="s">
        <v>79</v>
      </c>
      <c r="C100" s="47"/>
      <c r="D100" s="47"/>
      <c r="E100" s="47"/>
      <c r="F100" s="47"/>
      <c r="G100" s="48"/>
      <c r="H100" s="88"/>
      <c r="I100" s="33"/>
    </row>
    <row r="101" spans="1:9" ht="16.5" thickBot="1">
      <c r="A101" s="92"/>
      <c r="B101" s="58" t="s">
        <v>80</v>
      </c>
      <c r="C101" s="43"/>
      <c r="D101" s="43"/>
      <c r="E101" s="43"/>
      <c r="F101" s="43"/>
      <c r="G101" s="46"/>
      <c r="H101" s="87"/>
      <c r="I101" s="33"/>
    </row>
    <row r="102" spans="1:9" ht="16.5" thickBot="1">
      <c r="A102" s="92"/>
      <c r="B102" s="30" t="s">
        <v>74</v>
      </c>
      <c r="C102" s="31"/>
      <c r="D102" s="31"/>
      <c r="E102" s="31"/>
      <c r="F102" s="31"/>
      <c r="G102" s="32"/>
      <c r="H102" s="86">
        <f>SUM(H98:H101)</f>
        <v>0</v>
      </c>
      <c r="I102" s="75"/>
    </row>
    <row r="103" spans="1:9" ht="17.25" thickTop="1" thickBot="1">
      <c r="A103" s="92"/>
      <c r="B103" s="62"/>
      <c r="C103" s="63"/>
      <c r="D103" s="63"/>
      <c r="E103" s="63"/>
      <c r="F103" s="63"/>
      <c r="G103" s="64" t="s">
        <v>81</v>
      </c>
      <c r="H103" s="40">
        <f>H96+H102</f>
        <v>0</v>
      </c>
      <c r="I103" s="80"/>
    </row>
    <row r="104" spans="1:9">
      <c r="A104" s="92"/>
      <c r="B104" s="77"/>
      <c r="C104" s="77"/>
      <c r="D104" s="77"/>
      <c r="E104" s="77"/>
      <c r="F104" s="77"/>
      <c r="G104" s="78"/>
      <c r="H104" s="79"/>
      <c r="I104" s="80"/>
    </row>
    <row r="105" spans="1:9" ht="16.5" thickBot="1">
      <c r="A105" s="92"/>
      <c r="B105" s="77"/>
      <c r="C105" s="77"/>
      <c r="D105" s="77"/>
      <c r="E105" s="77"/>
      <c r="F105" s="77"/>
      <c r="G105" s="78"/>
      <c r="H105" s="79"/>
      <c r="I105" s="80"/>
    </row>
    <row r="106" spans="1:9" s="34" customFormat="1" ht="47.25" thickBot="1">
      <c r="A106" s="92"/>
      <c r="B106" s="66" t="s">
        <v>93</v>
      </c>
      <c r="C106" s="81"/>
      <c r="D106" s="50"/>
      <c r="E106" s="50"/>
      <c r="F106" s="82"/>
      <c r="G106" s="82" t="s">
        <v>94</v>
      </c>
      <c r="H106" s="41">
        <f>H103-H91</f>
        <v>0</v>
      </c>
      <c r="I106" s="42" t="s">
        <v>84</v>
      </c>
    </row>
  </sheetData>
  <sheetProtection sheet="1" objects="1" scenarios="1" insertColumns="0" insertRows="0"/>
  <mergeCells count="15">
    <mergeCell ref="A1:A106"/>
    <mergeCell ref="E1:I1"/>
    <mergeCell ref="E2:I2"/>
    <mergeCell ref="E13:I13"/>
    <mergeCell ref="E20:I20"/>
    <mergeCell ref="E27:I27"/>
    <mergeCell ref="E34:I34"/>
    <mergeCell ref="E41:I41"/>
    <mergeCell ref="E48:I48"/>
    <mergeCell ref="E55:I55"/>
    <mergeCell ref="E62:I62"/>
    <mergeCell ref="E69:I69"/>
    <mergeCell ref="E76:I76"/>
    <mergeCell ref="E83:I83"/>
    <mergeCell ref="C95:G95"/>
  </mergeCells>
  <dataValidations count="3">
    <dataValidation type="list" allowBlank="1" showInputMessage="1" showErrorMessage="1" sqref="E64:E67" xr:uid="{43B5CB73-0147-304C-8B22-6292893D80FD}">
      <formula1>"1, 2, 3, 4, 5, 6, 7, 8, 9, 10, 11, 12"</formula1>
    </dataValidation>
    <dataValidation type="list" allowBlank="1" showInputMessage="1" showErrorMessage="1" sqref="E78:E81 F57:F60 G4:G11 F15:F18" xr:uid="{B22936FB-7898-CA46-9767-DCBE0792415F}">
      <formula1>"1,2,3,4,5,6,7,8,9,10,11,12"</formula1>
    </dataValidation>
    <dataValidation type="decimal" allowBlank="1" showInputMessage="1" showErrorMessage="1" sqref="D85:D89" xr:uid="{0EBFF3C6-51BA-E544-B3DC-E9732501C919}">
      <formula1>0</formula1>
      <formula2>0.15</formula2>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75812-A812-624A-92A3-B07B9D831740}">
  <dimension ref="A1:I106"/>
  <sheetViews>
    <sheetView zoomScale="75" zoomScaleNormal="82" workbookViewId="0">
      <selection activeCell="B1" sqref="B1"/>
    </sheetView>
  </sheetViews>
  <sheetFormatPr defaultColWidth="0" defaultRowHeight="15.75" zeroHeight="1"/>
  <cols>
    <col min="1" max="1" width="7.625" style="21" customWidth="1"/>
    <col min="2" max="2" width="35.375" style="28" customWidth="1"/>
    <col min="3" max="3" width="32.5" style="28" customWidth="1"/>
    <col min="4" max="4" width="20.875" style="28" customWidth="1"/>
    <col min="5" max="6" width="16.875" style="28" customWidth="1"/>
    <col min="7" max="7" width="16.875" style="29" customWidth="1"/>
    <col min="8" max="8" width="16.875" style="39" customWidth="1"/>
    <col min="9" max="9" width="72.125" style="21" customWidth="1"/>
    <col min="10" max="16384" width="11" style="21" hidden="1"/>
  </cols>
  <sheetData>
    <row r="1" spans="1:9" ht="134.1" customHeight="1">
      <c r="A1" s="92" t="s">
        <v>95</v>
      </c>
      <c r="B1" s="49" t="s">
        <v>96</v>
      </c>
      <c r="C1" s="50"/>
      <c r="D1" s="50"/>
      <c r="E1" s="93" t="s">
        <v>2</v>
      </c>
      <c r="F1" s="93"/>
      <c r="G1" s="93"/>
      <c r="H1" s="93"/>
      <c r="I1" s="93"/>
    </row>
    <row r="2" spans="1:9" ht="162" customHeight="1">
      <c r="A2" s="92"/>
      <c r="B2" s="51" t="s">
        <v>3</v>
      </c>
      <c r="C2" s="52"/>
      <c r="D2" s="52"/>
      <c r="E2" s="94" t="s">
        <v>4</v>
      </c>
      <c r="F2" s="94"/>
      <c r="G2" s="94"/>
      <c r="H2" s="94"/>
      <c r="I2" s="94"/>
    </row>
    <row r="3" spans="1:9" s="18" customFormat="1" ht="53.1" customHeight="1">
      <c r="A3" s="92"/>
      <c r="B3" s="53" t="s">
        <v>5</v>
      </c>
      <c r="C3" s="53" t="s">
        <v>6</v>
      </c>
      <c r="D3" s="53" t="s">
        <v>7</v>
      </c>
      <c r="E3" s="53" t="s">
        <v>8</v>
      </c>
      <c r="F3" s="53" t="s">
        <v>9</v>
      </c>
      <c r="G3" s="53" t="s">
        <v>10</v>
      </c>
      <c r="H3" s="54" t="s">
        <v>11</v>
      </c>
      <c r="I3" s="55" t="s">
        <v>12</v>
      </c>
    </row>
    <row r="4" spans="1:9">
      <c r="A4" s="92"/>
      <c r="B4" s="9"/>
      <c r="C4" s="9"/>
      <c r="D4" s="22"/>
      <c r="E4" s="23"/>
      <c r="F4" s="23"/>
      <c r="G4" s="9"/>
      <c r="H4" s="35">
        <f>D4*E4*(G4/12)+D4*E4*F4*(G4/12)</f>
        <v>0</v>
      </c>
      <c r="I4" s="24"/>
    </row>
    <row r="5" spans="1:9">
      <c r="A5" s="92"/>
      <c r="B5" s="9"/>
      <c r="C5" s="9"/>
      <c r="D5" s="25"/>
      <c r="E5" s="23"/>
      <c r="F5" s="23"/>
      <c r="G5" s="9"/>
      <c r="H5" s="35">
        <f t="shared" ref="H5:H6" si="0">D5*E5*(G5/12)+D5*E5*F5*(G5/12)</f>
        <v>0</v>
      </c>
      <c r="I5" s="24"/>
    </row>
    <row r="6" spans="1:9">
      <c r="A6" s="92"/>
      <c r="B6" s="9"/>
      <c r="C6" s="9"/>
      <c r="D6" s="25"/>
      <c r="E6" s="23"/>
      <c r="F6" s="23"/>
      <c r="G6" s="9"/>
      <c r="H6" s="35">
        <f t="shared" si="0"/>
        <v>0</v>
      </c>
      <c r="I6" s="24"/>
    </row>
    <row r="7" spans="1:9">
      <c r="A7" s="92"/>
      <c r="B7" s="9"/>
      <c r="C7" s="9"/>
      <c r="D7" s="22"/>
      <c r="E7" s="23"/>
      <c r="F7" s="23"/>
      <c r="G7" s="9"/>
      <c r="H7" s="35">
        <f>D7*E7*(G7/12)+D7*E7*F7*(G7/12)</f>
        <v>0</v>
      </c>
      <c r="I7" s="24"/>
    </row>
    <row r="8" spans="1:9">
      <c r="A8" s="92"/>
      <c r="B8" s="9"/>
      <c r="C8" s="9"/>
      <c r="D8" s="25"/>
      <c r="E8" s="23"/>
      <c r="F8" s="23"/>
      <c r="G8" s="9"/>
      <c r="H8" s="35">
        <f t="shared" ref="H8:H9" si="1">D8*E8*(G8/12)+D8*E8*F8*(G8/12)</f>
        <v>0</v>
      </c>
      <c r="I8" s="24"/>
    </row>
    <row r="9" spans="1:9">
      <c r="A9" s="92"/>
      <c r="B9" s="9"/>
      <c r="C9" s="9"/>
      <c r="D9" s="22"/>
      <c r="E9" s="23"/>
      <c r="F9" s="23"/>
      <c r="G9" s="9"/>
      <c r="H9" s="35">
        <f t="shared" si="1"/>
        <v>0</v>
      </c>
      <c r="I9" s="24"/>
    </row>
    <row r="10" spans="1:9">
      <c r="A10" s="92"/>
      <c r="B10" s="9"/>
      <c r="C10" s="9"/>
      <c r="D10" s="22"/>
      <c r="E10" s="23"/>
      <c r="F10" s="23"/>
      <c r="G10" s="9"/>
      <c r="H10" s="35">
        <f>D10*E10*(G10/12)+D10*E10*F10*(G10/12)</f>
        <v>0</v>
      </c>
      <c r="I10" s="24"/>
    </row>
    <row r="11" spans="1:9" ht="16.5" thickBot="1">
      <c r="A11" s="92"/>
      <c r="B11" s="9"/>
      <c r="C11" s="9"/>
      <c r="D11" s="25"/>
      <c r="E11" s="23"/>
      <c r="F11" s="23"/>
      <c r="G11" s="9"/>
      <c r="H11" s="35">
        <f t="shared" ref="H11" si="2">D11*E11*(G11/12)+D11*E11*F11*(G11/12)</f>
        <v>0</v>
      </c>
      <c r="I11" s="24"/>
    </row>
    <row r="12" spans="1:9" ht="16.5" thickBot="1">
      <c r="A12" s="92"/>
      <c r="B12" s="19"/>
      <c r="C12" s="19"/>
      <c r="D12" s="19"/>
      <c r="E12" s="19"/>
      <c r="F12" s="19"/>
      <c r="G12" s="20" t="s">
        <v>13</v>
      </c>
      <c r="H12" s="36">
        <f>SUM(H4:H11)</f>
        <v>0</v>
      </c>
      <c r="I12" s="56"/>
    </row>
    <row r="13" spans="1:9" ht="75" customHeight="1">
      <c r="A13" s="92"/>
      <c r="B13" s="51" t="s">
        <v>14</v>
      </c>
      <c r="C13" s="52"/>
      <c r="D13" s="52"/>
      <c r="E13" s="94" t="s">
        <v>15</v>
      </c>
      <c r="F13" s="94"/>
      <c r="G13" s="94"/>
      <c r="H13" s="94"/>
      <c r="I13" s="94"/>
    </row>
    <row r="14" spans="1:9" s="6" customFormat="1" ht="36" customHeight="1">
      <c r="A14" s="92"/>
      <c r="B14" s="53" t="s">
        <v>16</v>
      </c>
      <c r="C14" s="53" t="s">
        <v>17</v>
      </c>
      <c r="D14" s="53" t="s">
        <v>18</v>
      </c>
      <c r="E14" s="53" t="s">
        <v>19</v>
      </c>
      <c r="F14" s="53" t="s">
        <v>10</v>
      </c>
      <c r="G14" s="53"/>
      <c r="H14" s="54" t="s">
        <v>11</v>
      </c>
      <c r="I14" s="55" t="s">
        <v>12</v>
      </c>
    </row>
    <row r="15" spans="1:9">
      <c r="A15" s="92"/>
      <c r="B15" s="8"/>
      <c r="C15" s="9"/>
      <c r="D15" s="26">
        <v>0.56999999999999995</v>
      </c>
      <c r="E15" s="9"/>
      <c r="F15" s="9"/>
      <c r="G15" s="9"/>
      <c r="H15" s="35">
        <f>C15*D15*E15*F15</f>
        <v>0</v>
      </c>
      <c r="I15" s="24"/>
    </row>
    <row r="16" spans="1:9">
      <c r="A16" s="92"/>
      <c r="B16" s="8"/>
      <c r="C16" s="9"/>
      <c r="D16" s="26">
        <v>0.56999999999999995</v>
      </c>
      <c r="E16" s="9"/>
      <c r="F16" s="9"/>
      <c r="G16" s="9"/>
      <c r="H16" s="35">
        <f>C16*D16*E16*F16</f>
        <v>0</v>
      </c>
      <c r="I16" s="24"/>
    </row>
    <row r="17" spans="1:9">
      <c r="A17" s="92"/>
      <c r="B17" s="8"/>
      <c r="C17" s="9"/>
      <c r="D17" s="26">
        <v>0.56999999999999995</v>
      </c>
      <c r="E17" s="9"/>
      <c r="F17" s="9"/>
      <c r="G17" s="9"/>
      <c r="H17" s="35">
        <f t="shared" ref="H17:H18" si="3">C17*D17*E17*F17</f>
        <v>0</v>
      </c>
      <c r="I17" s="24"/>
    </row>
    <row r="18" spans="1:9" ht="16.5" thickBot="1">
      <c r="A18" s="92"/>
      <c r="B18" s="8"/>
      <c r="C18" s="9"/>
      <c r="D18" s="26">
        <v>0.56999999999999995</v>
      </c>
      <c r="E18" s="9"/>
      <c r="F18" s="9"/>
      <c r="G18" s="9"/>
      <c r="H18" s="35">
        <f t="shared" si="3"/>
        <v>0</v>
      </c>
      <c r="I18" s="24"/>
    </row>
    <row r="19" spans="1:9" s="18" customFormat="1" thickBot="1">
      <c r="A19" s="92"/>
      <c r="B19" s="19"/>
      <c r="C19" s="19"/>
      <c r="D19" s="19"/>
      <c r="E19" s="19"/>
      <c r="F19" s="19"/>
      <c r="G19" s="20" t="s">
        <v>20</v>
      </c>
      <c r="H19" s="36">
        <f>SUM(H15:H18)</f>
        <v>0</v>
      </c>
      <c r="I19" s="56"/>
    </row>
    <row r="20" spans="1:9" ht="75" customHeight="1">
      <c r="A20" s="92"/>
      <c r="B20" s="51" t="s">
        <v>21</v>
      </c>
      <c r="C20" s="52"/>
      <c r="D20" s="52"/>
      <c r="E20" s="94" t="s">
        <v>22</v>
      </c>
      <c r="F20" s="94"/>
      <c r="G20" s="94"/>
      <c r="H20" s="94"/>
      <c r="I20" s="94"/>
    </row>
    <row r="21" spans="1:9" ht="21" customHeight="1">
      <c r="A21" s="92"/>
      <c r="B21" s="53" t="s">
        <v>23</v>
      </c>
      <c r="C21" s="53" t="s">
        <v>24</v>
      </c>
      <c r="D21" s="53" t="s">
        <v>25</v>
      </c>
      <c r="E21" s="57"/>
      <c r="F21" s="57"/>
      <c r="G21" s="58"/>
      <c r="H21" s="54" t="s">
        <v>11</v>
      </c>
      <c r="I21" s="55" t="s">
        <v>12</v>
      </c>
    </row>
    <row r="22" spans="1:9">
      <c r="A22" s="92"/>
      <c r="B22" s="9"/>
      <c r="C22" s="25"/>
      <c r="D22" s="9"/>
      <c r="E22" s="57"/>
      <c r="F22" s="57"/>
      <c r="G22" s="57"/>
      <c r="H22" s="35">
        <f>C22*D22</f>
        <v>0</v>
      </c>
      <c r="I22" s="24"/>
    </row>
    <row r="23" spans="1:9">
      <c r="A23" s="92"/>
      <c r="B23" s="9"/>
      <c r="C23" s="25"/>
      <c r="D23" s="9"/>
      <c r="E23" s="57"/>
      <c r="F23" s="57"/>
      <c r="G23" s="57"/>
      <c r="H23" s="35">
        <f>C23*D23</f>
        <v>0</v>
      </c>
      <c r="I23" s="24"/>
    </row>
    <row r="24" spans="1:9">
      <c r="A24" s="92"/>
      <c r="B24" s="9"/>
      <c r="C24" s="25"/>
      <c r="D24" s="9"/>
      <c r="E24" s="57"/>
      <c r="F24" s="57"/>
      <c r="G24" s="57"/>
      <c r="H24" s="35">
        <f>C24*D24</f>
        <v>0</v>
      </c>
      <c r="I24" s="24"/>
    </row>
    <row r="25" spans="1:9" ht="16.5" thickBot="1">
      <c r="A25" s="92"/>
      <c r="B25" s="9"/>
      <c r="C25" s="25"/>
      <c r="D25" s="9"/>
      <c r="E25" s="57"/>
      <c r="F25" s="57"/>
      <c r="G25" s="57"/>
      <c r="H25" s="35">
        <f>C25*D25</f>
        <v>0</v>
      </c>
      <c r="I25" s="24"/>
    </row>
    <row r="26" spans="1:9" ht="16.5" thickBot="1">
      <c r="A26" s="92"/>
      <c r="B26" s="19"/>
      <c r="C26" s="19"/>
      <c r="D26" s="19"/>
      <c r="E26" s="19"/>
      <c r="F26" s="19"/>
      <c r="G26" s="20" t="s">
        <v>26</v>
      </c>
      <c r="H26" s="36">
        <f>SUM(H22:H25)</f>
        <v>0</v>
      </c>
      <c r="I26" s="56"/>
    </row>
    <row r="27" spans="1:9" ht="75" customHeight="1">
      <c r="A27" s="92"/>
      <c r="B27" s="51" t="s">
        <v>27</v>
      </c>
      <c r="C27" s="52"/>
      <c r="D27" s="52"/>
      <c r="E27" s="94" t="s">
        <v>28</v>
      </c>
      <c r="F27" s="94"/>
      <c r="G27" s="94"/>
      <c r="H27" s="94"/>
      <c r="I27" s="94"/>
    </row>
    <row r="28" spans="1:9" ht="21" customHeight="1">
      <c r="A28" s="92"/>
      <c r="B28" s="53" t="s">
        <v>23</v>
      </c>
      <c r="C28" s="53" t="s">
        <v>24</v>
      </c>
      <c r="D28" s="53" t="s">
        <v>25</v>
      </c>
      <c r="E28" s="57"/>
      <c r="F28" s="57"/>
      <c r="G28" s="58"/>
      <c r="H28" s="54" t="s">
        <v>11</v>
      </c>
      <c r="I28" s="55" t="s">
        <v>12</v>
      </c>
    </row>
    <row r="29" spans="1:9">
      <c r="A29" s="92"/>
      <c r="B29" s="9"/>
      <c r="C29" s="25"/>
      <c r="D29" s="9"/>
      <c r="E29" s="57"/>
      <c r="F29" s="57"/>
      <c r="G29" s="57"/>
      <c r="H29" s="35">
        <f>C29*D29</f>
        <v>0</v>
      </c>
      <c r="I29" s="24"/>
    </row>
    <row r="30" spans="1:9">
      <c r="A30" s="92"/>
      <c r="B30" s="9"/>
      <c r="C30" s="25"/>
      <c r="D30" s="9"/>
      <c r="E30" s="57"/>
      <c r="F30" s="57"/>
      <c r="G30" s="57"/>
      <c r="H30" s="35">
        <f>C30*D30</f>
        <v>0</v>
      </c>
      <c r="I30" s="24"/>
    </row>
    <row r="31" spans="1:9">
      <c r="A31" s="92"/>
      <c r="B31" s="9"/>
      <c r="C31" s="25"/>
      <c r="D31" s="9"/>
      <c r="E31" s="57"/>
      <c r="F31" s="57"/>
      <c r="G31" s="57"/>
      <c r="H31" s="35">
        <f>C31*D31</f>
        <v>0</v>
      </c>
      <c r="I31" s="24"/>
    </row>
    <row r="32" spans="1:9" ht="16.5" thickBot="1">
      <c r="A32" s="92"/>
      <c r="B32" s="9"/>
      <c r="C32" s="25"/>
      <c r="D32" s="9"/>
      <c r="E32" s="57"/>
      <c r="F32" s="57"/>
      <c r="G32" s="57"/>
      <c r="H32" s="35">
        <f>C32*D32</f>
        <v>0</v>
      </c>
      <c r="I32" s="24"/>
    </row>
    <row r="33" spans="1:9" ht="16.5" thickBot="1">
      <c r="A33" s="92"/>
      <c r="B33" s="19"/>
      <c r="C33" s="19"/>
      <c r="D33" s="19"/>
      <c r="E33" s="19"/>
      <c r="F33" s="19"/>
      <c r="G33" s="20" t="s">
        <v>29</v>
      </c>
      <c r="H33" s="36">
        <f>SUM(H29:H32)</f>
        <v>0</v>
      </c>
      <c r="I33" s="56"/>
    </row>
    <row r="34" spans="1:9" ht="75" customHeight="1">
      <c r="A34" s="92"/>
      <c r="B34" s="51" t="s">
        <v>30</v>
      </c>
      <c r="C34" s="52"/>
      <c r="D34" s="52"/>
      <c r="E34" s="94" t="s">
        <v>31</v>
      </c>
      <c r="F34" s="94"/>
      <c r="G34" s="94"/>
      <c r="H34" s="94"/>
      <c r="I34" s="94"/>
    </row>
    <row r="35" spans="1:9" ht="21" customHeight="1">
      <c r="A35" s="92"/>
      <c r="B35" s="53" t="s">
        <v>32</v>
      </c>
      <c r="C35" s="57"/>
      <c r="D35" s="57"/>
      <c r="E35" s="57"/>
      <c r="F35" s="57"/>
      <c r="G35" s="57"/>
      <c r="H35" s="54" t="s">
        <v>11</v>
      </c>
      <c r="I35" s="55" t="s">
        <v>12</v>
      </c>
    </row>
    <row r="36" spans="1:9">
      <c r="A36" s="92"/>
      <c r="B36" s="9"/>
      <c r="C36" s="57"/>
      <c r="D36" s="57"/>
      <c r="E36" s="57"/>
      <c r="F36" s="57"/>
      <c r="G36" s="57"/>
      <c r="H36" s="37"/>
      <c r="I36" s="24"/>
    </row>
    <row r="37" spans="1:9">
      <c r="A37" s="92"/>
      <c r="B37" s="9"/>
      <c r="C37" s="57"/>
      <c r="D37" s="57"/>
      <c r="E37" s="57"/>
      <c r="F37" s="57"/>
      <c r="G37" s="57"/>
      <c r="H37" s="37"/>
      <c r="I37" s="24"/>
    </row>
    <row r="38" spans="1:9">
      <c r="A38" s="92"/>
      <c r="B38" s="9"/>
      <c r="C38" s="57"/>
      <c r="D38" s="57"/>
      <c r="E38" s="57"/>
      <c r="F38" s="57"/>
      <c r="G38" s="57"/>
      <c r="H38" s="37"/>
      <c r="I38" s="24"/>
    </row>
    <row r="39" spans="1:9" ht="16.5" thickBot="1">
      <c r="A39" s="92"/>
      <c r="B39" s="9"/>
      <c r="C39" s="57"/>
      <c r="D39" s="57"/>
      <c r="E39" s="57"/>
      <c r="F39" s="57"/>
      <c r="G39" s="57"/>
      <c r="H39" s="37"/>
      <c r="I39" s="24"/>
    </row>
    <row r="40" spans="1:9" ht="16.5" thickBot="1">
      <c r="A40" s="92"/>
      <c r="B40" s="19"/>
      <c r="C40" s="19"/>
      <c r="D40" s="19"/>
      <c r="E40" s="19"/>
      <c r="F40" s="19"/>
      <c r="G40" s="20" t="s">
        <v>33</v>
      </c>
      <c r="H40" s="36">
        <f>SUM(H36:H39)</f>
        <v>0</v>
      </c>
      <c r="I40" s="56"/>
    </row>
    <row r="41" spans="1:9" ht="75" customHeight="1">
      <c r="A41" s="92"/>
      <c r="B41" s="51" t="s">
        <v>34</v>
      </c>
      <c r="C41" s="52"/>
      <c r="D41" s="52"/>
      <c r="E41" s="94" t="s">
        <v>35</v>
      </c>
      <c r="F41" s="94"/>
      <c r="G41" s="94"/>
      <c r="H41" s="94"/>
      <c r="I41" s="94"/>
    </row>
    <row r="42" spans="1:9" ht="35.1" customHeight="1">
      <c r="A42" s="92"/>
      <c r="B42" s="53" t="s">
        <v>36</v>
      </c>
      <c r="C42" s="53" t="s">
        <v>37</v>
      </c>
      <c r="D42" s="53" t="s">
        <v>38</v>
      </c>
      <c r="E42" s="53"/>
      <c r="F42" s="57"/>
      <c r="G42" s="59"/>
      <c r="H42" s="54" t="s">
        <v>11</v>
      </c>
      <c r="I42" s="55" t="s">
        <v>39</v>
      </c>
    </row>
    <row r="43" spans="1:9">
      <c r="A43" s="92"/>
      <c r="B43" s="9"/>
      <c r="C43" s="9"/>
      <c r="D43" s="9"/>
      <c r="E43" s="57"/>
      <c r="F43" s="57"/>
      <c r="G43" s="58"/>
      <c r="H43" s="37"/>
      <c r="I43" s="24"/>
    </row>
    <row r="44" spans="1:9">
      <c r="A44" s="92"/>
      <c r="B44" s="9"/>
      <c r="C44" s="9"/>
      <c r="D44" s="27"/>
      <c r="E44" s="57"/>
      <c r="F44" s="57"/>
      <c r="G44" s="58"/>
      <c r="H44" s="37"/>
      <c r="I44" s="24"/>
    </row>
    <row r="45" spans="1:9">
      <c r="A45" s="92"/>
      <c r="B45" s="9"/>
      <c r="C45" s="9"/>
      <c r="D45" s="9"/>
      <c r="E45" s="57"/>
      <c r="F45" s="57"/>
      <c r="G45" s="58"/>
      <c r="H45" s="37"/>
      <c r="I45" s="24"/>
    </row>
    <row r="46" spans="1:9" ht="16.5" thickBot="1">
      <c r="A46" s="92"/>
      <c r="B46" s="9"/>
      <c r="C46" s="9"/>
      <c r="D46" s="9"/>
      <c r="E46" s="57"/>
      <c r="F46" s="57"/>
      <c r="G46" s="58"/>
      <c r="H46" s="84"/>
      <c r="I46" s="24"/>
    </row>
    <row r="47" spans="1:9" ht="16.5" thickBot="1">
      <c r="A47" s="92"/>
      <c r="B47" s="19"/>
      <c r="C47" s="19"/>
      <c r="D47" s="19"/>
      <c r="E47" s="19"/>
      <c r="F47" s="19"/>
      <c r="G47" s="20" t="s">
        <v>40</v>
      </c>
      <c r="H47" s="36">
        <f>SUM(H43:H46)</f>
        <v>0</v>
      </c>
      <c r="I47" s="56"/>
    </row>
    <row r="48" spans="1:9" ht="75" customHeight="1">
      <c r="A48" s="92"/>
      <c r="B48" s="51" t="s">
        <v>41</v>
      </c>
      <c r="C48" s="60"/>
      <c r="D48" s="60"/>
      <c r="E48" s="94" t="s">
        <v>42</v>
      </c>
      <c r="F48" s="94"/>
      <c r="G48" s="94"/>
      <c r="H48" s="94"/>
      <c r="I48" s="94"/>
    </row>
    <row r="49" spans="1:9" ht="21" customHeight="1">
      <c r="A49" s="92"/>
      <c r="B49" s="53" t="s">
        <v>43</v>
      </c>
      <c r="C49" s="53" t="s">
        <v>44</v>
      </c>
      <c r="D49" s="57"/>
      <c r="E49" s="57"/>
      <c r="F49" s="57"/>
      <c r="G49" s="58"/>
      <c r="H49" s="54" t="s">
        <v>11</v>
      </c>
      <c r="I49" s="55" t="s">
        <v>12</v>
      </c>
    </row>
    <row r="50" spans="1:9">
      <c r="A50" s="92"/>
      <c r="B50" s="9"/>
      <c r="C50" s="9"/>
      <c r="D50" s="57"/>
      <c r="E50" s="57"/>
      <c r="F50" s="57"/>
      <c r="G50" s="58"/>
      <c r="H50" s="37"/>
      <c r="I50" s="24"/>
    </row>
    <row r="51" spans="1:9">
      <c r="A51" s="92"/>
      <c r="B51" s="9"/>
      <c r="C51" s="9"/>
      <c r="D51" s="57"/>
      <c r="E51" s="57"/>
      <c r="F51" s="57"/>
      <c r="G51" s="58"/>
      <c r="H51" s="37"/>
      <c r="I51" s="24"/>
    </row>
    <row r="52" spans="1:9">
      <c r="A52" s="92"/>
      <c r="B52" s="9"/>
      <c r="C52" s="9"/>
      <c r="D52" s="57"/>
      <c r="E52" s="57"/>
      <c r="F52" s="57"/>
      <c r="G52" s="58"/>
      <c r="H52" s="37"/>
      <c r="I52" s="24"/>
    </row>
    <row r="53" spans="1:9" ht="16.5" thickBot="1">
      <c r="A53" s="92"/>
      <c r="B53" s="9"/>
      <c r="C53" s="9"/>
      <c r="D53" s="57"/>
      <c r="E53" s="57"/>
      <c r="F53" s="57"/>
      <c r="G53" s="58"/>
      <c r="H53" s="37"/>
      <c r="I53" s="24"/>
    </row>
    <row r="54" spans="1:9" ht="16.5" thickBot="1">
      <c r="A54" s="92"/>
      <c r="B54" s="19"/>
      <c r="C54" s="19"/>
      <c r="D54" s="19"/>
      <c r="E54" s="19"/>
      <c r="F54" s="19"/>
      <c r="G54" s="20" t="s">
        <v>45</v>
      </c>
      <c r="H54" s="36">
        <f>SUM(H50:H53)</f>
        <v>0</v>
      </c>
      <c r="I54" s="56"/>
    </row>
    <row r="55" spans="1:9" ht="114.95" customHeight="1">
      <c r="A55" s="92"/>
      <c r="B55" s="51" t="s">
        <v>46</v>
      </c>
      <c r="C55" s="60"/>
      <c r="D55" s="60"/>
      <c r="E55" s="94" t="s">
        <v>47</v>
      </c>
      <c r="F55" s="94"/>
      <c r="G55" s="94"/>
      <c r="H55" s="94"/>
      <c r="I55" s="94"/>
    </row>
    <row r="56" spans="1:9" ht="51" customHeight="1">
      <c r="A56" s="92"/>
      <c r="B56" s="53" t="s">
        <v>23</v>
      </c>
      <c r="C56" s="53"/>
      <c r="D56" s="53"/>
      <c r="E56" s="53"/>
      <c r="F56" s="57"/>
      <c r="G56" s="58"/>
      <c r="H56" s="54" t="s">
        <v>11</v>
      </c>
      <c r="I56" s="55" t="s">
        <v>48</v>
      </c>
    </row>
    <row r="57" spans="1:9">
      <c r="A57" s="92"/>
      <c r="B57" s="9"/>
      <c r="C57" s="83"/>
      <c r="D57" s="57"/>
      <c r="E57" s="57"/>
      <c r="F57" s="58"/>
      <c r="G57" s="58"/>
      <c r="H57" s="37"/>
      <c r="I57" s="24"/>
    </row>
    <row r="58" spans="1:9">
      <c r="A58" s="92"/>
      <c r="B58" s="9"/>
      <c r="C58" s="83"/>
      <c r="D58" s="57"/>
      <c r="E58" s="57"/>
      <c r="F58" s="58"/>
      <c r="G58" s="58"/>
      <c r="H58" s="37"/>
      <c r="I58" s="24"/>
    </row>
    <row r="59" spans="1:9">
      <c r="A59" s="92"/>
      <c r="B59" s="9"/>
      <c r="C59" s="26"/>
      <c r="D59" s="57"/>
      <c r="E59" s="57"/>
      <c r="F59" s="58"/>
      <c r="G59" s="58"/>
      <c r="H59" s="37"/>
      <c r="I59" s="24"/>
    </row>
    <row r="60" spans="1:9" ht="16.5" thickBot="1">
      <c r="A60" s="92"/>
      <c r="B60" s="9"/>
      <c r="C60" s="26"/>
      <c r="D60" s="57"/>
      <c r="E60" s="57"/>
      <c r="F60" s="58"/>
      <c r="G60" s="58"/>
      <c r="H60" s="37"/>
      <c r="I60" s="24"/>
    </row>
    <row r="61" spans="1:9" ht="16.5" thickBot="1">
      <c r="A61" s="92"/>
      <c r="B61" s="19"/>
      <c r="C61" s="19"/>
      <c r="D61" s="19"/>
      <c r="E61" s="19"/>
      <c r="F61" s="19"/>
      <c r="G61" s="20" t="s">
        <v>49</v>
      </c>
      <c r="H61" s="36">
        <f>SUM(H57:H60)</f>
        <v>0</v>
      </c>
      <c r="I61" s="85"/>
    </row>
    <row r="62" spans="1:9" ht="75" customHeight="1">
      <c r="A62" s="92"/>
      <c r="B62" s="51" t="s">
        <v>50</v>
      </c>
      <c r="C62" s="60"/>
      <c r="D62" s="60"/>
      <c r="E62" s="94" t="s">
        <v>51</v>
      </c>
      <c r="F62" s="94"/>
      <c r="G62" s="94"/>
      <c r="H62" s="94"/>
      <c r="I62" s="94"/>
    </row>
    <row r="63" spans="1:9" ht="54" customHeight="1">
      <c r="A63" s="92"/>
      <c r="B63" s="53" t="s">
        <v>23</v>
      </c>
      <c r="C63" s="53" t="s">
        <v>52</v>
      </c>
      <c r="D63" s="53" t="s">
        <v>25</v>
      </c>
      <c r="E63" s="53" t="s">
        <v>10</v>
      </c>
      <c r="F63" s="57"/>
      <c r="G63" s="57"/>
      <c r="H63" s="54" t="s">
        <v>11</v>
      </c>
      <c r="I63" s="55" t="s">
        <v>12</v>
      </c>
    </row>
    <row r="64" spans="1:9">
      <c r="A64" s="92"/>
      <c r="B64" s="9"/>
      <c r="C64" s="25"/>
      <c r="D64" s="9"/>
      <c r="E64" s="9"/>
      <c r="F64" s="57"/>
      <c r="G64" s="57"/>
      <c r="H64" s="35">
        <f>C64*D64*E64</f>
        <v>0</v>
      </c>
      <c r="I64" s="24"/>
    </row>
    <row r="65" spans="1:9">
      <c r="A65" s="92"/>
      <c r="B65" s="9"/>
      <c r="C65" s="25"/>
      <c r="D65" s="9"/>
      <c r="E65" s="9"/>
      <c r="F65" s="57"/>
      <c r="G65" s="57"/>
      <c r="H65" s="35">
        <f>C65*D65*E65</f>
        <v>0</v>
      </c>
      <c r="I65" s="24"/>
    </row>
    <row r="66" spans="1:9">
      <c r="A66" s="92"/>
      <c r="B66" s="9"/>
      <c r="C66" s="25"/>
      <c r="D66" s="9"/>
      <c r="E66" s="9"/>
      <c r="F66" s="57"/>
      <c r="G66" s="57"/>
      <c r="H66" s="35">
        <f>C66*D66*E66</f>
        <v>0</v>
      </c>
      <c r="I66" s="24"/>
    </row>
    <row r="67" spans="1:9" ht="16.5" thickBot="1">
      <c r="A67" s="92"/>
      <c r="B67" s="9"/>
      <c r="C67" s="25"/>
      <c r="D67" s="9"/>
      <c r="E67" s="9"/>
      <c r="F67" s="57"/>
      <c r="G67" s="57"/>
      <c r="H67" s="35">
        <f>C67*D67*E67</f>
        <v>0</v>
      </c>
      <c r="I67" s="24"/>
    </row>
    <row r="68" spans="1:9" ht="16.5" thickBot="1">
      <c r="A68" s="92"/>
      <c r="B68" s="19"/>
      <c r="C68" s="19"/>
      <c r="D68" s="19"/>
      <c r="E68" s="19"/>
      <c r="F68" s="19"/>
      <c r="G68" s="20" t="s">
        <v>53</v>
      </c>
      <c r="H68" s="36">
        <f>SUM(H64:H67)</f>
        <v>0</v>
      </c>
      <c r="I68" s="56"/>
    </row>
    <row r="69" spans="1:9" ht="75" customHeight="1">
      <c r="A69" s="92"/>
      <c r="B69" s="51" t="s">
        <v>54</v>
      </c>
      <c r="C69" s="60"/>
      <c r="D69" s="60"/>
      <c r="E69" s="94" t="s">
        <v>55</v>
      </c>
      <c r="F69" s="94"/>
      <c r="G69" s="94"/>
      <c r="H69" s="94"/>
      <c r="I69" s="94"/>
    </row>
    <row r="70" spans="1:9" ht="50.1" customHeight="1">
      <c r="A70" s="92"/>
      <c r="B70" s="53" t="s">
        <v>23</v>
      </c>
      <c r="C70" s="53" t="s">
        <v>24</v>
      </c>
      <c r="D70" s="53" t="s">
        <v>25</v>
      </c>
      <c r="E70" s="53"/>
      <c r="F70" s="57"/>
      <c r="G70" s="57"/>
      <c r="H70" s="54" t="s">
        <v>11</v>
      </c>
      <c r="I70" s="55" t="s">
        <v>12</v>
      </c>
    </row>
    <row r="71" spans="1:9">
      <c r="A71" s="92"/>
      <c r="B71" s="9"/>
      <c r="C71" s="25"/>
      <c r="D71" s="9"/>
      <c r="E71" s="57"/>
      <c r="F71" s="57"/>
      <c r="G71" s="57"/>
      <c r="H71" s="35">
        <f>C71*D71</f>
        <v>0</v>
      </c>
      <c r="I71" s="24"/>
    </row>
    <row r="72" spans="1:9">
      <c r="A72" s="92"/>
      <c r="B72" s="9"/>
      <c r="C72" s="25"/>
      <c r="D72" s="9"/>
      <c r="E72" s="57"/>
      <c r="F72" s="57"/>
      <c r="G72" s="57"/>
      <c r="H72" s="35">
        <f>C72*D72</f>
        <v>0</v>
      </c>
      <c r="I72" s="24"/>
    </row>
    <row r="73" spans="1:9">
      <c r="A73" s="92"/>
      <c r="B73" s="9"/>
      <c r="C73" s="25"/>
      <c r="D73" s="9"/>
      <c r="E73" s="57"/>
      <c r="F73" s="57"/>
      <c r="G73" s="57"/>
      <c r="H73" s="35">
        <f>C73*D73</f>
        <v>0</v>
      </c>
      <c r="I73" s="24"/>
    </row>
    <row r="74" spans="1:9" ht="16.5" thickBot="1">
      <c r="A74" s="92"/>
      <c r="B74" s="9"/>
      <c r="C74" s="25"/>
      <c r="D74" s="9"/>
      <c r="E74" s="57"/>
      <c r="F74" s="57"/>
      <c r="G74" s="57"/>
      <c r="H74" s="35">
        <f>C74*D74</f>
        <v>0</v>
      </c>
      <c r="I74" s="24"/>
    </row>
    <row r="75" spans="1:9" ht="16.5" thickBot="1">
      <c r="A75" s="92"/>
      <c r="B75" s="19"/>
      <c r="C75" s="19"/>
      <c r="D75" s="19"/>
      <c r="E75" s="19"/>
      <c r="F75" s="19"/>
      <c r="G75" s="20" t="s">
        <v>56</v>
      </c>
      <c r="H75" s="36">
        <f>SUM(H71:H74)</f>
        <v>0</v>
      </c>
      <c r="I75" s="56"/>
    </row>
    <row r="76" spans="1:9" ht="75" customHeight="1">
      <c r="A76" s="92"/>
      <c r="B76" s="51" t="s">
        <v>57</v>
      </c>
      <c r="C76" s="60"/>
      <c r="D76" s="60"/>
      <c r="E76" s="94" t="s">
        <v>58</v>
      </c>
      <c r="F76" s="94"/>
      <c r="G76" s="94"/>
      <c r="H76" s="94"/>
      <c r="I76" s="94"/>
    </row>
    <row r="77" spans="1:9" ht="51" customHeight="1">
      <c r="A77" s="92"/>
      <c r="B77" s="53" t="s">
        <v>23</v>
      </c>
      <c r="C77" s="53" t="s">
        <v>59</v>
      </c>
      <c r="D77" s="53" t="s">
        <v>60</v>
      </c>
      <c r="E77" s="53" t="s">
        <v>61</v>
      </c>
      <c r="F77" s="57"/>
      <c r="G77" s="57"/>
      <c r="H77" s="54" t="s">
        <v>11</v>
      </c>
      <c r="I77" s="55" t="s">
        <v>62</v>
      </c>
    </row>
    <row r="78" spans="1:9">
      <c r="A78" s="92"/>
      <c r="B78" s="9"/>
      <c r="C78" s="25"/>
      <c r="D78" s="9"/>
      <c r="E78" s="9"/>
      <c r="F78" s="57"/>
      <c r="G78" s="57"/>
      <c r="H78" s="37"/>
      <c r="I78" s="24"/>
    </row>
    <row r="79" spans="1:9">
      <c r="A79" s="92"/>
      <c r="B79" s="9"/>
      <c r="C79" s="25"/>
      <c r="D79" s="9"/>
      <c r="E79" s="9"/>
      <c r="F79" s="57"/>
      <c r="G79" s="57"/>
      <c r="H79" s="37"/>
      <c r="I79" s="24"/>
    </row>
    <row r="80" spans="1:9">
      <c r="A80" s="92"/>
      <c r="B80" s="9"/>
      <c r="C80" s="25"/>
      <c r="D80" s="9"/>
      <c r="E80" s="9"/>
      <c r="F80" s="57"/>
      <c r="G80" s="57"/>
      <c r="H80" s="37"/>
      <c r="I80" s="24"/>
    </row>
    <row r="81" spans="1:9" ht="16.5" thickBot="1">
      <c r="A81" s="92"/>
      <c r="B81" s="9"/>
      <c r="C81" s="25"/>
      <c r="D81" s="9"/>
      <c r="E81" s="9"/>
      <c r="F81" s="57"/>
      <c r="G81" s="57"/>
      <c r="H81" s="37"/>
      <c r="I81" s="24"/>
    </row>
    <row r="82" spans="1:9" ht="16.5" thickBot="1">
      <c r="A82" s="92"/>
      <c r="B82" s="19"/>
      <c r="C82" s="19"/>
      <c r="D82" s="19"/>
      <c r="E82" s="19"/>
      <c r="F82" s="19"/>
      <c r="G82" s="20" t="s">
        <v>63</v>
      </c>
      <c r="H82" s="36">
        <f>SUM(H78:H81)</f>
        <v>0</v>
      </c>
      <c r="I82" s="56"/>
    </row>
    <row r="83" spans="1:9" ht="75" customHeight="1">
      <c r="A83" s="92"/>
      <c r="B83" s="61" t="s">
        <v>64</v>
      </c>
      <c r="C83" s="60"/>
      <c r="D83" s="60"/>
      <c r="E83" s="94" t="s">
        <v>65</v>
      </c>
      <c r="F83" s="94"/>
      <c r="G83" s="94"/>
      <c r="H83" s="94"/>
      <c r="I83" s="94"/>
    </row>
    <row r="84" spans="1:9">
      <c r="A84" s="92"/>
      <c r="B84" s="53" t="s">
        <v>23</v>
      </c>
      <c r="C84" s="53" t="s">
        <v>66</v>
      </c>
      <c r="D84" s="53" t="s">
        <v>67</v>
      </c>
      <c r="E84" s="53"/>
      <c r="F84" s="53"/>
      <c r="G84" s="53"/>
      <c r="H84" s="54" t="s">
        <v>11</v>
      </c>
      <c r="I84" s="55" t="s">
        <v>12</v>
      </c>
    </row>
    <row r="85" spans="1:9">
      <c r="A85" s="92"/>
      <c r="B85" s="25"/>
      <c r="C85" s="25"/>
      <c r="D85" s="23"/>
      <c r="E85" s="9"/>
      <c r="F85" s="57"/>
      <c r="G85" s="57"/>
      <c r="H85" s="35">
        <f>C85*D85</f>
        <v>0</v>
      </c>
      <c r="I85" s="24"/>
    </row>
    <row r="86" spans="1:9">
      <c r="A86" s="92"/>
      <c r="B86" s="9"/>
      <c r="C86" s="25"/>
      <c r="D86" s="23"/>
      <c r="E86" s="9"/>
      <c r="F86" s="57"/>
      <c r="G86" s="57"/>
      <c r="H86" s="35">
        <f>C86*D86</f>
        <v>0</v>
      </c>
      <c r="I86" s="24"/>
    </row>
    <row r="87" spans="1:9">
      <c r="A87" s="92"/>
      <c r="B87" s="9"/>
      <c r="C87" s="25"/>
      <c r="D87" s="23"/>
      <c r="E87" s="9"/>
      <c r="F87" s="57"/>
      <c r="G87" s="57"/>
      <c r="H87" s="35">
        <f>C87*D87</f>
        <v>0</v>
      </c>
      <c r="I87" s="24"/>
    </row>
    <row r="88" spans="1:9">
      <c r="A88" s="92"/>
      <c r="B88" s="9"/>
      <c r="C88" s="25"/>
      <c r="D88" s="23"/>
      <c r="E88" s="9"/>
      <c r="F88" s="57"/>
      <c r="G88" s="57"/>
      <c r="H88" s="35">
        <f>C88*D88</f>
        <v>0</v>
      </c>
      <c r="I88" s="24"/>
    </row>
    <row r="89" spans="1:9" ht="16.5" thickBot="1">
      <c r="A89" s="92"/>
      <c r="B89" s="9"/>
      <c r="C89" s="25"/>
      <c r="D89" s="23"/>
      <c r="E89" s="9"/>
      <c r="F89" s="57"/>
      <c r="G89" s="57"/>
      <c r="H89" s="35">
        <f>C89*D89</f>
        <v>0</v>
      </c>
      <c r="I89" s="24"/>
    </row>
    <row r="90" spans="1:9" ht="16.5" thickBot="1">
      <c r="A90" s="92"/>
      <c r="B90" s="19"/>
      <c r="C90" s="19"/>
      <c r="D90" s="19"/>
      <c r="E90" s="19"/>
      <c r="F90" s="19"/>
      <c r="G90" s="20" t="s">
        <v>68</v>
      </c>
      <c r="H90" s="36">
        <f>SUM(H85:H89)</f>
        <v>0</v>
      </c>
      <c r="I90" s="56"/>
    </row>
    <row r="91" spans="1:9" ht="23.1" customHeight="1" thickTop="1" thickBot="1">
      <c r="A91" s="92"/>
      <c r="B91" s="62"/>
      <c r="C91" s="63"/>
      <c r="D91" s="63"/>
      <c r="E91" s="63"/>
      <c r="F91" s="63"/>
      <c r="G91" s="64" t="s">
        <v>69</v>
      </c>
      <c r="H91" s="38">
        <f>SUM(H12, H19, H26, H33, H40, H47, H54, H61, H68, H75, H82, H90)</f>
        <v>0</v>
      </c>
      <c r="I91" s="65"/>
    </row>
    <row r="92" spans="1:9" ht="38.1" customHeight="1">
      <c r="A92" s="92"/>
    </row>
    <row r="93" spans="1:9" ht="46.5">
      <c r="A93" s="92"/>
      <c r="B93" s="66" t="s">
        <v>97</v>
      </c>
      <c r="C93" s="50"/>
      <c r="D93" s="50"/>
      <c r="E93" s="50"/>
      <c r="F93" s="50"/>
      <c r="G93" s="67"/>
      <c r="H93" s="68"/>
      <c r="I93" s="69"/>
    </row>
    <row r="94" spans="1:9" ht="33" customHeight="1">
      <c r="A94" s="92"/>
      <c r="B94" s="70" t="s">
        <v>71</v>
      </c>
      <c r="C94" s="71"/>
      <c r="D94" s="71"/>
      <c r="E94" s="71"/>
      <c r="F94" s="71"/>
      <c r="G94" s="72"/>
      <c r="H94" s="73"/>
      <c r="I94" s="74" t="s">
        <v>12</v>
      </c>
    </row>
    <row r="95" spans="1:9" ht="36" customHeight="1" thickBot="1">
      <c r="A95" s="92"/>
      <c r="B95" s="58" t="s">
        <v>72</v>
      </c>
      <c r="C95" s="95" t="s">
        <v>98</v>
      </c>
      <c r="D95" s="97"/>
      <c r="E95" s="97"/>
      <c r="F95" s="97"/>
      <c r="G95" s="98"/>
      <c r="H95" s="87"/>
      <c r="I95" s="33"/>
    </row>
    <row r="96" spans="1:9" ht="16.5" thickBot="1">
      <c r="A96" s="92"/>
      <c r="B96" s="30" t="s">
        <v>74</v>
      </c>
      <c r="C96" s="89"/>
      <c r="D96" s="90"/>
      <c r="E96" s="44"/>
      <c r="F96" s="44"/>
      <c r="G96" s="45"/>
      <c r="H96" s="86">
        <f>H95</f>
        <v>0</v>
      </c>
      <c r="I96" s="75"/>
    </row>
    <row r="97" spans="1:9" ht="59.1" customHeight="1">
      <c r="A97" s="92"/>
      <c r="B97" s="70" t="s">
        <v>75</v>
      </c>
      <c r="C97" s="71"/>
      <c r="D97" s="71"/>
      <c r="E97" s="71"/>
      <c r="F97" s="71"/>
      <c r="G97" s="72"/>
      <c r="H97" s="73"/>
      <c r="I97" s="76" t="s">
        <v>76</v>
      </c>
    </row>
    <row r="98" spans="1:9">
      <c r="A98" s="92"/>
      <c r="B98" s="58" t="s">
        <v>77</v>
      </c>
      <c r="C98" s="43"/>
      <c r="D98" s="43"/>
      <c r="E98" s="43"/>
      <c r="F98" s="43"/>
      <c r="G98" s="46"/>
      <c r="H98" s="88"/>
      <c r="I98" s="33"/>
    </row>
    <row r="99" spans="1:9">
      <c r="A99" s="92"/>
      <c r="B99" s="58" t="s">
        <v>78</v>
      </c>
      <c r="C99" s="47"/>
      <c r="D99" s="47"/>
      <c r="E99" s="47"/>
      <c r="F99" s="47"/>
      <c r="G99" s="48"/>
      <c r="H99" s="88"/>
      <c r="I99" s="33"/>
    </row>
    <row r="100" spans="1:9">
      <c r="A100" s="92"/>
      <c r="B100" s="58" t="s">
        <v>79</v>
      </c>
      <c r="C100" s="47"/>
      <c r="D100" s="47"/>
      <c r="E100" s="47"/>
      <c r="F100" s="47"/>
      <c r="G100" s="48"/>
      <c r="H100" s="88"/>
      <c r="I100" s="33"/>
    </row>
    <row r="101" spans="1:9" ht="16.5" thickBot="1">
      <c r="A101" s="92"/>
      <c r="B101" s="58" t="s">
        <v>80</v>
      </c>
      <c r="C101" s="43"/>
      <c r="D101" s="43"/>
      <c r="E101" s="43"/>
      <c r="F101" s="43"/>
      <c r="G101" s="46"/>
      <c r="H101" s="87"/>
      <c r="I101" s="33"/>
    </row>
    <row r="102" spans="1:9" ht="16.5" thickBot="1">
      <c r="A102" s="92"/>
      <c r="B102" s="30" t="s">
        <v>74</v>
      </c>
      <c r="C102" s="31"/>
      <c r="D102" s="31"/>
      <c r="E102" s="31"/>
      <c r="F102" s="31"/>
      <c r="G102" s="32"/>
      <c r="H102" s="86">
        <f>SUM(H98:H101)</f>
        <v>0</v>
      </c>
      <c r="I102" s="75"/>
    </row>
    <row r="103" spans="1:9" ht="17.25" thickTop="1" thickBot="1">
      <c r="A103" s="92"/>
      <c r="B103" s="62"/>
      <c r="C103" s="63"/>
      <c r="D103" s="63"/>
      <c r="E103" s="63"/>
      <c r="F103" s="63"/>
      <c r="G103" s="64" t="s">
        <v>81</v>
      </c>
      <c r="H103" s="40">
        <f>H96+H102</f>
        <v>0</v>
      </c>
      <c r="I103" s="80"/>
    </row>
    <row r="104" spans="1:9">
      <c r="A104" s="92"/>
      <c r="B104" s="77"/>
      <c r="C104" s="77"/>
      <c r="D104" s="77"/>
      <c r="E104" s="77"/>
      <c r="F104" s="77"/>
      <c r="G104" s="78"/>
      <c r="H104" s="79"/>
      <c r="I104" s="80"/>
    </row>
    <row r="105" spans="1:9" ht="16.5" thickBot="1">
      <c r="A105" s="92"/>
      <c r="B105" s="77"/>
      <c r="C105" s="77"/>
      <c r="D105" s="77"/>
      <c r="E105" s="77"/>
      <c r="F105" s="77"/>
      <c r="G105" s="78"/>
      <c r="H105" s="79"/>
      <c r="I105" s="80"/>
    </row>
    <row r="106" spans="1:9" s="34" customFormat="1" ht="47.25" thickBot="1">
      <c r="A106" s="92"/>
      <c r="B106" s="66" t="s">
        <v>99</v>
      </c>
      <c r="C106" s="81"/>
      <c r="D106" s="50"/>
      <c r="E106" s="50"/>
      <c r="F106" s="82"/>
      <c r="G106" s="82" t="s">
        <v>100</v>
      </c>
      <c r="H106" s="41">
        <f>H103-H91</f>
        <v>0</v>
      </c>
      <c r="I106" s="42" t="s">
        <v>84</v>
      </c>
    </row>
  </sheetData>
  <sheetProtection sheet="1" objects="1" scenarios="1" insertColumns="0" insertRows="0"/>
  <mergeCells count="15">
    <mergeCell ref="A1:A106"/>
    <mergeCell ref="E1:I1"/>
    <mergeCell ref="E2:I2"/>
    <mergeCell ref="E13:I13"/>
    <mergeCell ref="E20:I20"/>
    <mergeCell ref="E27:I27"/>
    <mergeCell ref="E34:I34"/>
    <mergeCell ref="E41:I41"/>
    <mergeCell ref="E48:I48"/>
    <mergeCell ref="E55:I55"/>
    <mergeCell ref="E62:I62"/>
    <mergeCell ref="E69:I69"/>
    <mergeCell ref="E76:I76"/>
    <mergeCell ref="E83:I83"/>
    <mergeCell ref="C95:G95"/>
  </mergeCells>
  <dataValidations count="3">
    <dataValidation type="decimal" allowBlank="1" showInputMessage="1" showErrorMessage="1" sqref="D85:D89" xr:uid="{9B83B399-DC15-DF43-A37D-4B4F90987D1A}">
      <formula1>0</formula1>
      <formula2>0.15</formula2>
    </dataValidation>
    <dataValidation type="list" allowBlank="1" showInputMessage="1" showErrorMessage="1" sqref="E78:E81 F57:F60 G4:G11 F15:F18" xr:uid="{4E6C8F17-0CD0-174A-9C27-C251348AFE93}">
      <formula1>"1,2,3,4,5,6,7,8,9,10,11,12"</formula1>
    </dataValidation>
    <dataValidation type="list" allowBlank="1" showInputMessage="1" showErrorMessage="1" sqref="E64:E67" xr:uid="{F9F431E9-5774-0042-BAEB-7F7FA9197618}">
      <formula1>"1, 2, 3, 4, 5, 6, 7, 8, 9, 10, 11, 12"</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789FA-F5E3-9F41-8373-F154545EF3E4}">
  <dimension ref="A1:I106"/>
  <sheetViews>
    <sheetView zoomScale="75" zoomScaleNormal="82" workbookViewId="0">
      <selection activeCell="B1" sqref="B1"/>
    </sheetView>
  </sheetViews>
  <sheetFormatPr defaultColWidth="0" defaultRowHeight="15.75" zeroHeight="1"/>
  <cols>
    <col min="1" max="1" width="7.625" style="21" customWidth="1"/>
    <col min="2" max="2" width="35.375" style="28" customWidth="1"/>
    <col min="3" max="3" width="32.5" style="28" customWidth="1"/>
    <col min="4" max="4" width="20.875" style="28" customWidth="1"/>
    <col min="5" max="6" width="16.875" style="28" customWidth="1"/>
    <col min="7" max="7" width="16.875" style="29" customWidth="1"/>
    <col min="8" max="8" width="16.875" style="39" customWidth="1"/>
    <col min="9" max="9" width="72.125" style="21" customWidth="1"/>
    <col min="10" max="16384" width="11" style="21" hidden="1"/>
  </cols>
  <sheetData>
    <row r="1" spans="1:9" ht="134.1" customHeight="1">
      <c r="A1" s="92" t="s">
        <v>101</v>
      </c>
      <c r="B1" s="49" t="s">
        <v>102</v>
      </c>
      <c r="C1" s="50"/>
      <c r="D1" s="50"/>
      <c r="E1" s="93" t="s">
        <v>2</v>
      </c>
      <c r="F1" s="93"/>
      <c r="G1" s="93"/>
      <c r="H1" s="93"/>
      <c r="I1" s="93"/>
    </row>
    <row r="2" spans="1:9" ht="162" customHeight="1">
      <c r="A2" s="92"/>
      <c r="B2" s="51" t="s">
        <v>3</v>
      </c>
      <c r="C2" s="52"/>
      <c r="D2" s="52"/>
      <c r="E2" s="94" t="s">
        <v>4</v>
      </c>
      <c r="F2" s="94"/>
      <c r="G2" s="94"/>
      <c r="H2" s="94"/>
      <c r="I2" s="94"/>
    </row>
    <row r="3" spans="1:9" s="18" customFormat="1" ht="53.1" customHeight="1">
      <c r="A3" s="92"/>
      <c r="B3" s="53" t="s">
        <v>5</v>
      </c>
      <c r="C3" s="53" t="s">
        <v>6</v>
      </c>
      <c r="D3" s="53" t="s">
        <v>7</v>
      </c>
      <c r="E3" s="53" t="s">
        <v>8</v>
      </c>
      <c r="F3" s="53" t="s">
        <v>9</v>
      </c>
      <c r="G3" s="53" t="s">
        <v>10</v>
      </c>
      <c r="H3" s="54" t="s">
        <v>11</v>
      </c>
      <c r="I3" s="55" t="s">
        <v>12</v>
      </c>
    </row>
    <row r="4" spans="1:9">
      <c r="A4" s="92"/>
      <c r="B4" s="9"/>
      <c r="C4" s="9"/>
      <c r="D4" s="22"/>
      <c r="E4" s="23"/>
      <c r="F4" s="23"/>
      <c r="G4" s="9"/>
      <c r="H4" s="35">
        <f>D4*E4*(G4/12)+D4*E4*F4*(G4/12)</f>
        <v>0</v>
      </c>
      <c r="I4" s="24"/>
    </row>
    <row r="5" spans="1:9">
      <c r="A5" s="92"/>
      <c r="B5" s="9"/>
      <c r="C5" s="9"/>
      <c r="D5" s="25"/>
      <c r="E5" s="23"/>
      <c r="F5" s="23"/>
      <c r="G5" s="9"/>
      <c r="H5" s="35">
        <f t="shared" ref="H5:H6" si="0">D5*E5*(G5/12)+D5*E5*F5*(G5/12)</f>
        <v>0</v>
      </c>
      <c r="I5" s="24"/>
    </row>
    <row r="6" spans="1:9">
      <c r="A6" s="92"/>
      <c r="B6" s="9"/>
      <c r="C6" s="9"/>
      <c r="D6" s="25"/>
      <c r="E6" s="23"/>
      <c r="F6" s="23"/>
      <c r="G6" s="9"/>
      <c r="H6" s="35">
        <f t="shared" si="0"/>
        <v>0</v>
      </c>
      <c r="I6" s="24"/>
    </row>
    <row r="7" spans="1:9">
      <c r="A7" s="92"/>
      <c r="B7" s="9"/>
      <c r="C7" s="9"/>
      <c r="D7" s="22"/>
      <c r="E7" s="23"/>
      <c r="F7" s="23"/>
      <c r="G7" s="9"/>
      <c r="H7" s="35">
        <f>D7*E7*(G7/12)+D7*E7*F7*(G7/12)</f>
        <v>0</v>
      </c>
      <c r="I7" s="24"/>
    </row>
    <row r="8" spans="1:9">
      <c r="A8" s="92"/>
      <c r="B8" s="9"/>
      <c r="C8" s="9"/>
      <c r="D8" s="25"/>
      <c r="E8" s="23"/>
      <c r="F8" s="23"/>
      <c r="G8" s="9"/>
      <c r="H8" s="35">
        <f t="shared" ref="H8:H9" si="1">D8*E8*(G8/12)+D8*E8*F8*(G8/12)</f>
        <v>0</v>
      </c>
      <c r="I8" s="24"/>
    </row>
    <row r="9" spans="1:9">
      <c r="A9" s="92"/>
      <c r="B9" s="9"/>
      <c r="C9" s="9"/>
      <c r="D9" s="22"/>
      <c r="E9" s="23"/>
      <c r="F9" s="23"/>
      <c r="G9" s="9"/>
      <c r="H9" s="35">
        <f t="shared" si="1"/>
        <v>0</v>
      </c>
      <c r="I9" s="24"/>
    </row>
    <row r="10" spans="1:9">
      <c r="A10" s="92"/>
      <c r="B10" s="9"/>
      <c r="C10" s="9"/>
      <c r="D10" s="22"/>
      <c r="E10" s="23"/>
      <c r="F10" s="23"/>
      <c r="G10" s="9"/>
      <c r="H10" s="35">
        <f>D10*E10*(G10/12)+D10*E10*F10*(G10/12)</f>
        <v>0</v>
      </c>
      <c r="I10" s="24"/>
    </row>
    <row r="11" spans="1:9" ht="16.5" thickBot="1">
      <c r="A11" s="92"/>
      <c r="B11" s="9"/>
      <c r="C11" s="9"/>
      <c r="D11" s="25"/>
      <c r="E11" s="23"/>
      <c r="F11" s="23"/>
      <c r="G11" s="9"/>
      <c r="H11" s="35">
        <f t="shared" ref="H11" si="2">D11*E11*(G11/12)+D11*E11*F11*(G11/12)</f>
        <v>0</v>
      </c>
      <c r="I11" s="24"/>
    </row>
    <row r="12" spans="1:9" ht="16.5" thickBot="1">
      <c r="A12" s="92"/>
      <c r="B12" s="19"/>
      <c r="C12" s="19"/>
      <c r="D12" s="19"/>
      <c r="E12" s="19"/>
      <c r="F12" s="19"/>
      <c r="G12" s="20" t="s">
        <v>13</v>
      </c>
      <c r="H12" s="36">
        <f>SUM(H4:H11)</f>
        <v>0</v>
      </c>
      <c r="I12" s="56"/>
    </row>
    <row r="13" spans="1:9" ht="75" customHeight="1">
      <c r="A13" s="92"/>
      <c r="B13" s="51" t="s">
        <v>14</v>
      </c>
      <c r="C13" s="52"/>
      <c r="D13" s="52"/>
      <c r="E13" s="94" t="s">
        <v>15</v>
      </c>
      <c r="F13" s="94"/>
      <c r="G13" s="94"/>
      <c r="H13" s="94"/>
      <c r="I13" s="94"/>
    </row>
    <row r="14" spans="1:9" s="6" customFormat="1" ht="36" customHeight="1">
      <c r="A14" s="92"/>
      <c r="B14" s="53" t="s">
        <v>16</v>
      </c>
      <c r="C14" s="53" t="s">
        <v>17</v>
      </c>
      <c r="D14" s="53" t="s">
        <v>18</v>
      </c>
      <c r="E14" s="53" t="s">
        <v>19</v>
      </c>
      <c r="F14" s="53" t="s">
        <v>10</v>
      </c>
      <c r="G14" s="53"/>
      <c r="H14" s="54" t="s">
        <v>11</v>
      </c>
      <c r="I14" s="55" t="s">
        <v>12</v>
      </c>
    </row>
    <row r="15" spans="1:9">
      <c r="A15" s="92"/>
      <c r="B15" s="8"/>
      <c r="C15" s="9"/>
      <c r="D15" s="26">
        <v>0.56999999999999995</v>
      </c>
      <c r="E15" s="9"/>
      <c r="F15" s="9"/>
      <c r="G15" s="9"/>
      <c r="H15" s="35">
        <f>C15*D15*E15*F15</f>
        <v>0</v>
      </c>
      <c r="I15" s="24"/>
    </row>
    <row r="16" spans="1:9">
      <c r="A16" s="92"/>
      <c r="B16" s="8"/>
      <c r="C16" s="9"/>
      <c r="D16" s="26">
        <v>0.56999999999999995</v>
      </c>
      <c r="E16" s="9"/>
      <c r="F16" s="9"/>
      <c r="G16" s="9"/>
      <c r="H16" s="35">
        <f>C16*D16*E16*F16</f>
        <v>0</v>
      </c>
      <c r="I16" s="24"/>
    </row>
    <row r="17" spans="1:9">
      <c r="A17" s="92"/>
      <c r="B17" s="8"/>
      <c r="C17" s="9"/>
      <c r="D17" s="26">
        <v>0.56999999999999995</v>
      </c>
      <c r="E17" s="9"/>
      <c r="F17" s="9"/>
      <c r="G17" s="9"/>
      <c r="H17" s="35">
        <f t="shared" ref="H17:H18" si="3">C17*D17*E17*F17</f>
        <v>0</v>
      </c>
      <c r="I17" s="24"/>
    </row>
    <row r="18" spans="1:9" ht="16.5" thickBot="1">
      <c r="A18" s="92"/>
      <c r="B18" s="8"/>
      <c r="C18" s="9"/>
      <c r="D18" s="26">
        <v>0.56999999999999995</v>
      </c>
      <c r="E18" s="9"/>
      <c r="F18" s="9"/>
      <c r="G18" s="9"/>
      <c r="H18" s="35">
        <f t="shared" si="3"/>
        <v>0</v>
      </c>
      <c r="I18" s="24"/>
    </row>
    <row r="19" spans="1:9" s="18" customFormat="1" thickBot="1">
      <c r="A19" s="92"/>
      <c r="B19" s="19"/>
      <c r="C19" s="19"/>
      <c r="D19" s="19"/>
      <c r="E19" s="19"/>
      <c r="F19" s="19"/>
      <c r="G19" s="20" t="s">
        <v>20</v>
      </c>
      <c r="H19" s="36">
        <f>SUM(H15:H18)</f>
        <v>0</v>
      </c>
      <c r="I19" s="56"/>
    </row>
    <row r="20" spans="1:9" ht="75" customHeight="1">
      <c r="A20" s="92"/>
      <c r="B20" s="51" t="s">
        <v>21</v>
      </c>
      <c r="C20" s="52"/>
      <c r="D20" s="52"/>
      <c r="E20" s="94" t="s">
        <v>22</v>
      </c>
      <c r="F20" s="94"/>
      <c r="G20" s="94"/>
      <c r="H20" s="94"/>
      <c r="I20" s="94"/>
    </row>
    <row r="21" spans="1:9" ht="21" customHeight="1">
      <c r="A21" s="92"/>
      <c r="B21" s="53" t="s">
        <v>23</v>
      </c>
      <c r="C21" s="53" t="s">
        <v>24</v>
      </c>
      <c r="D21" s="53" t="s">
        <v>25</v>
      </c>
      <c r="E21" s="57"/>
      <c r="F21" s="57"/>
      <c r="G21" s="58"/>
      <c r="H21" s="54" t="s">
        <v>11</v>
      </c>
      <c r="I21" s="55" t="s">
        <v>12</v>
      </c>
    </row>
    <row r="22" spans="1:9">
      <c r="A22" s="92"/>
      <c r="B22" s="9"/>
      <c r="C22" s="25"/>
      <c r="D22" s="9"/>
      <c r="E22" s="57"/>
      <c r="F22" s="57"/>
      <c r="G22" s="57"/>
      <c r="H22" s="35">
        <f>C22*D22</f>
        <v>0</v>
      </c>
      <c r="I22" s="24"/>
    </row>
    <row r="23" spans="1:9">
      <c r="A23" s="92"/>
      <c r="B23" s="9"/>
      <c r="C23" s="25"/>
      <c r="D23" s="9"/>
      <c r="E23" s="57"/>
      <c r="F23" s="57"/>
      <c r="G23" s="57"/>
      <c r="H23" s="35">
        <f>C23*D23</f>
        <v>0</v>
      </c>
      <c r="I23" s="24"/>
    </row>
    <row r="24" spans="1:9">
      <c r="A24" s="92"/>
      <c r="B24" s="9"/>
      <c r="C24" s="25"/>
      <c r="D24" s="9"/>
      <c r="E24" s="57"/>
      <c r="F24" s="57"/>
      <c r="G24" s="57"/>
      <c r="H24" s="35">
        <f>C24*D24</f>
        <v>0</v>
      </c>
      <c r="I24" s="24"/>
    </row>
    <row r="25" spans="1:9" ht="16.5" thickBot="1">
      <c r="A25" s="92"/>
      <c r="B25" s="9"/>
      <c r="C25" s="25"/>
      <c r="D25" s="9"/>
      <c r="E25" s="57"/>
      <c r="F25" s="57"/>
      <c r="G25" s="57"/>
      <c r="H25" s="35">
        <f>C25*D25</f>
        <v>0</v>
      </c>
      <c r="I25" s="24"/>
    </row>
    <row r="26" spans="1:9" ht="16.5" thickBot="1">
      <c r="A26" s="92"/>
      <c r="B26" s="19"/>
      <c r="C26" s="19"/>
      <c r="D26" s="19"/>
      <c r="E26" s="19"/>
      <c r="F26" s="19"/>
      <c r="G26" s="20" t="s">
        <v>26</v>
      </c>
      <c r="H26" s="36">
        <f>SUM(H22:H25)</f>
        <v>0</v>
      </c>
      <c r="I26" s="56"/>
    </row>
    <row r="27" spans="1:9" ht="75" customHeight="1">
      <c r="A27" s="92"/>
      <c r="B27" s="51" t="s">
        <v>27</v>
      </c>
      <c r="C27" s="52"/>
      <c r="D27" s="52"/>
      <c r="E27" s="94" t="s">
        <v>28</v>
      </c>
      <c r="F27" s="94"/>
      <c r="G27" s="94"/>
      <c r="H27" s="94"/>
      <c r="I27" s="94"/>
    </row>
    <row r="28" spans="1:9" ht="21" customHeight="1">
      <c r="A28" s="92"/>
      <c r="B28" s="53" t="s">
        <v>23</v>
      </c>
      <c r="C28" s="53" t="s">
        <v>24</v>
      </c>
      <c r="D28" s="53" t="s">
        <v>25</v>
      </c>
      <c r="E28" s="57"/>
      <c r="F28" s="57"/>
      <c r="G28" s="58"/>
      <c r="H28" s="54" t="s">
        <v>11</v>
      </c>
      <c r="I28" s="55" t="s">
        <v>12</v>
      </c>
    </row>
    <row r="29" spans="1:9">
      <c r="A29" s="92"/>
      <c r="B29" s="9"/>
      <c r="C29" s="25"/>
      <c r="D29" s="9"/>
      <c r="E29" s="57"/>
      <c r="F29" s="57"/>
      <c r="G29" s="57"/>
      <c r="H29" s="35">
        <f>C29*D29</f>
        <v>0</v>
      </c>
      <c r="I29" s="24"/>
    </row>
    <row r="30" spans="1:9">
      <c r="A30" s="92"/>
      <c r="B30" s="9"/>
      <c r="C30" s="25"/>
      <c r="D30" s="9"/>
      <c r="E30" s="57"/>
      <c r="F30" s="57"/>
      <c r="G30" s="57"/>
      <c r="H30" s="35">
        <f>C30*D30</f>
        <v>0</v>
      </c>
      <c r="I30" s="24"/>
    </row>
    <row r="31" spans="1:9">
      <c r="A31" s="92"/>
      <c r="B31" s="9"/>
      <c r="C31" s="25"/>
      <c r="D31" s="9"/>
      <c r="E31" s="57"/>
      <c r="F31" s="57"/>
      <c r="G31" s="57"/>
      <c r="H31" s="35">
        <f>C31*D31</f>
        <v>0</v>
      </c>
      <c r="I31" s="24"/>
    </row>
    <row r="32" spans="1:9" ht="16.5" thickBot="1">
      <c r="A32" s="92"/>
      <c r="B32" s="9"/>
      <c r="C32" s="25"/>
      <c r="D32" s="9"/>
      <c r="E32" s="57"/>
      <c r="F32" s="57"/>
      <c r="G32" s="57"/>
      <c r="H32" s="35">
        <f>C32*D32</f>
        <v>0</v>
      </c>
      <c r="I32" s="24"/>
    </row>
    <row r="33" spans="1:9" ht="16.5" thickBot="1">
      <c r="A33" s="92"/>
      <c r="B33" s="19"/>
      <c r="C33" s="19"/>
      <c r="D33" s="19"/>
      <c r="E33" s="19"/>
      <c r="F33" s="19"/>
      <c r="G33" s="20" t="s">
        <v>29</v>
      </c>
      <c r="H33" s="36">
        <f>SUM(H29:H32)</f>
        <v>0</v>
      </c>
      <c r="I33" s="56"/>
    </row>
    <row r="34" spans="1:9" ht="75" customHeight="1">
      <c r="A34" s="92"/>
      <c r="B34" s="51" t="s">
        <v>30</v>
      </c>
      <c r="C34" s="52"/>
      <c r="D34" s="52"/>
      <c r="E34" s="94" t="s">
        <v>31</v>
      </c>
      <c r="F34" s="94"/>
      <c r="G34" s="94"/>
      <c r="H34" s="94"/>
      <c r="I34" s="94"/>
    </row>
    <row r="35" spans="1:9" ht="21" customHeight="1">
      <c r="A35" s="92"/>
      <c r="B35" s="53" t="s">
        <v>32</v>
      </c>
      <c r="C35" s="57"/>
      <c r="D35" s="57"/>
      <c r="E35" s="57"/>
      <c r="F35" s="57"/>
      <c r="G35" s="57"/>
      <c r="H35" s="54" t="s">
        <v>11</v>
      </c>
      <c r="I35" s="55" t="s">
        <v>12</v>
      </c>
    </row>
    <row r="36" spans="1:9">
      <c r="A36" s="92"/>
      <c r="B36" s="9"/>
      <c r="C36" s="57"/>
      <c r="D36" s="57"/>
      <c r="E36" s="57"/>
      <c r="F36" s="57"/>
      <c r="G36" s="57"/>
      <c r="H36" s="37">
        <v>0</v>
      </c>
      <c r="I36" s="24"/>
    </row>
    <row r="37" spans="1:9">
      <c r="A37" s="92"/>
      <c r="B37" s="9"/>
      <c r="C37" s="57"/>
      <c r="D37" s="57"/>
      <c r="E37" s="57"/>
      <c r="F37" s="57"/>
      <c r="G37" s="57"/>
      <c r="H37" s="37">
        <v>0</v>
      </c>
      <c r="I37" s="24"/>
    </row>
    <row r="38" spans="1:9">
      <c r="A38" s="92"/>
      <c r="B38" s="9"/>
      <c r="C38" s="57"/>
      <c r="D38" s="57"/>
      <c r="E38" s="57"/>
      <c r="F38" s="57"/>
      <c r="G38" s="57"/>
      <c r="H38" s="37">
        <v>0</v>
      </c>
      <c r="I38" s="24"/>
    </row>
    <row r="39" spans="1:9" ht="16.5" thickBot="1">
      <c r="A39" s="92"/>
      <c r="B39" s="9"/>
      <c r="C39" s="57"/>
      <c r="D39" s="57"/>
      <c r="E39" s="57"/>
      <c r="F39" s="57"/>
      <c r="G39" s="57"/>
      <c r="H39" s="37">
        <v>0</v>
      </c>
      <c r="I39" s="24"/>
    </row>
    <row r="40" spans="1:9" ht="16.5" thickBot="1">
      <c r="A40" s="92"/>
      <c r="B40" s="19"/>
      <c r="C40" s="19"/>
      <c r="D40" s="19"/>
      <c r="E40" s="19"/>
      <c r="F40" s="19"/>
      <c r="G40" s="20" t="s">
        <v>33</v>
      </c>
      <c r="H40" s="36">
        <f>SUM(H36:H39)</f>
        <v>0</v>
      </c>
      <c r="I40" s="56"/>
    </row>
    <row r="41" spans="1:9" ht="75" customHeight="1">
      <c r="A41" s="92"/>
      <c r="B41" s="51" t="s">
        <v>34</v>
      </c>
      <c r="C41" s="52"/>
      <c r="D41" s="52"/>
      <c r="E41" s="94" t="s">
        <v>35</v>
      </c>
      <c r="F41" s="94"/>
      <c r="G41" s="94"/>
      <c r="H41" s="94"/>
      <c r="I41" s="94"/>
    </row>
    <row r="42" spans="1:9" ht="35.1" customHeight="1">
      <c r="A42" s="92"/>
      <c r="B42" s="53" t="s">
        <v>36</v>
      </c>
      <c r="C42" s="53" t="s">
        <v>37</v>
      </c>
      <c r="D42" s="53" t="s">
        <v>38</v>
      </c>
      <c r="E42" s="53"/>
      <c r="F42" s="57"/>
      <c r="G42" s="59"/>
      <c r="H42" s="54" t="s">
        <v>11</v>
      </c>
      <c r="I42" s="55" t="s">
        <v>39</v>
      </c>
    </row>
    <row r="43" spans="1:9">
      <c r="A43" s="92"/>
      <c r="B43" s="9"/>
      <c r="C43" s="9"/>
      <c r="D43" s="9"/>
      <c r="E43" s="57"/>
      <c r="F43" s="57"/>
      <c r="G43" s="58"/>
      <c r="H43" s="37">
        <v>0</v>
      </c>
      <c r="I43" s="24"/>
    </row>
    <row r="44" spans="1:9">
      <c r="A44" s="92"/>
      <c r="B44" s="9"/>
      <c r="C44" s="9"/>
      <c r="D44" s="27"/>
      <c r="E44" s="57"/>
      <c r="F44" s="57"/>
      <c r="G44" s="58"/>
      <c r="H44" s="37">
        <v>0</v>
      </c>
      <c r="I44" s="24"/>
    </row>
    <row r="45" spans="1:9">
      <c r="A45" s="92"/>
      <c r="B45" s="9"/>
      <c r="C45" s="9"/>
      <c r="D45" s="9"/>
      <c r="E45" s="57"/>
      <c r="F45" s="57"/>
      <c r="G45" s="58"/>
      <c r="H45" s="37">
        <v>0</v>
      </c>
      <c r="I45" s="24"/>
    </row>
    <row r="46" spans="1:9" ht="16.5" thickBot="1">
      <c r="A46" s="92"/>
      <c r="B46" s="9"/>
      <c r="C46" s="9"/>
      <c r="D46" s="9"/>
      <c r="E46" s="57"/>
      <c r="F46" s="57"/>
      <c r="G46" s="58"/>
      <c r="H46" s="37">
        <v>0</v>
      </c>
      <c r="I46" s="24"/>
    </row>
    <row r="47" spans="1:9" ht="16.5" thickBot="1">
      <c r="A47" s="92"/>
      <c r="B47" s="19"/>
      <c r="C47" s="19"/>
      <c r="D47" s="19"/>
      <c r="E47" s="19"/>
      <c r="F47" s="19"/>
      <c r="G47" s="20" t="s">
        <v>40</v>
      </c>
      <c r="H47" s="36">
        <f>SUM(H43:H46)</f>
        <v>0</v>
      </c>
      <c r="I47" s="56"/>
    </row>
    <row r="48" spans="1:9" ht="75" customHeight="1">
      <c r="A48" s="92"/>
      <c r="B48" s="51" t="s">
        <v>41</v>
      </c>
      <c r="C48" s="60"/>
      <c r="D48" s="60"/>
      <c r="E48" s="94" t="s">
        <v>42</v>
      </c>
      <c r="F48" s="94"/>
      <c r="G48" s="94"/>
      <c r="H48" s="94"/>
      <c r="I48" s="94"/>
    </row>
    <row r="49" spans="1:9" ht="21" customHeight="1">
      <c r="A49" s="92"/>
      <c r="B49" s="53" t="s">
        <v>43</v>
      </c>
      <c r="C49" s="53" t="s">
        <v>44</v>
      </c>
      <c r="D49" s="57"/>
      <c r="E49" s="57"/>
      <c r="F49" s="57"/>
      <c r="G49" s="58"/>
      <c r="H49" s="54" t="s">
        <v>11</v>
      </c>
      <c r="I49" s="55" t="s">
        <v>12</v>
      </c>
    </row>
    <row r="50" spans="1:9">
      <c r="A50" s="92"/>
      <c r="B50" s="9"/>
      <c r="C50" s="9"/>
      <c r="D50" s="57"/>
      <c r="E50" s="57"/>
      <c r="F50" s="57"/>
      <c r="G50" s="58"/>
      <c r="H50" s="37">
        <v>0</v>
      </c>
      <c r="I50" s="24"/>
    </row>
    <row r="51" spans="1:9">
      <c r="A51" s="92"/>
      <c r="B51" s="9"/>
      <c r="C51" s="9"/>
      <c r="D51" s="57"/>
      <c r="E51" s="57"/>
      <c r="F51" s="57"/>
      <c r="G51" s="58"/>
      <c r="H51" s="37">
        <v>0</v>
      </c>
      <c r="I51" s="24"/>
    </row>
    <row r="52" spans="1:9">
      <c r="A52" s="92"/>
      <c r="B52" s="9"/>
      <c r="C52" s="9"/>
      <c r="D52" s="57"/>
      <c r="E52" s="57"/>
      <c r="F52" s="57"/>
      <c r="G52" s="58"/>
      <c r="H52" s="37">
        <v>0</v>
      </c>
      <c r="I52" s="24"/>
    </row>
    <row r="53" spans="1:9" ht="16.5" thickBot="1">
      <c r="A53" s="92"/>
      <c r="B53" s="9"/>
      <c r="C53" s="9"/>
      <c r="D53" s="57"/>
      <c r="E53" s="57"/>
      <c r="F53" s="57"/>
      <c r="G53" s="58"/>
      <c r="H53" s="37">
        <v>0</v>
      </c>
      <c r="I53" s="24"/>
    </row>
    <row r="54" spans="1:9" ht="16.5" thickBot="1">
      <c r="A54" s="92"/>
      <c r="B54" s="19"/>
      <c r="C54" s="19"/>
      <c r="D54" s="19"/>
      <c r="E54" s="19"/>
      <c r="F54" s="19"/>
      <c r="G54" s="20" t="s">
        <v>45</v>
      </c>
      <c r="H54" s="36">
        <f>SUM(H50:H53)</f>
        <v>0</v>
      </c>
      <c r="I54" s="56"/>
    </row>
    <row r="55" spans="1:9" ht="114.95" customHeight="1">
      <c r="A55" s="92"/>
      <c r="B55" s="51" t="s">
        <v>46</v>
      </c>
      <c r="C55" s="60"/>
      <c r="D55" s="60"/>
      <c r="E55" s="94" t="s">
        <v>47</v>
      </c>
      <c r="F55" s="94"/>
      <c r="G55" s="94"/>
      <c r="H55" s="94"/>
      <c r="I55" s="94"/>
    </row>
    <row r="56" spans="1:9" ht="51" customHeight="1">
      <c r="A56" s="92"/>
      <c r="B56" s="53" t="s">
        <v>23</v>
      </c>
      <c r="C56" s="53"/>
      <c r="D56" s="53"/>
      <c r="E56" s="53"/>
      <c r="F56" s="57"/>
      <c r="G56" s="58"/>
      <c r="H56" s="54" t="s">
        <v>11</v>
      </c>
      <c r="I56" s="55" t="s">
        <v>48</v>
      </c>
    </row>
    <row r="57" spans="1:9">
      <c r="A57" s="92"/>
      <c r="B57" s="9"/>
      <c r="C57" s="83"/>
      <c r="D57" s="57"/>
      <c r="E57" s="57"/>
      <c r="F57" s="58"/>
      <c r="G57" s="58"/>
      <c r="H57" s="37">
        <v>0</v>
      </c>
      <c r="I57" s="24"/>
    </row>
    <row r="58" spans="1:9">
      <c r="A58" s="92"/>
      <c r="B58" s="9"/>
      <c r="C58" s="83"/>
      <c r="D58" s="57"/>
      <c r="E58" s="57"/>
      <c r="F58" s="58"/>
      <c r="G58" s="58"/>
      <c r="H58" s="37">
        <v>0</v>
      </c>
      <c r="I58" s="24"/>
    </row>
    <row r="59" spans="1:9">
      <c r="A59" s="92"/>
      <c r="B59" s="9"/>
      <c r="C59" s="26"/>
      <c r="D59" s="57"/>
      <c r="E59" s="57"/>
      <c r="F59" s="58"/>
      <c r="G59" s="58"/>
      <c r="H59" s="37">
        <v>0</v>
      </c>
      <c r="I59" s="24"/>
    </row>
    <row r="60" spans="1:9" ht="16.5" thickBot="1">
      <c r="A60" s="92"/>
      <c r="B60" s="9"/>
      <c r="C60" s="26"/>
      <c r="D60" s="57"/>
      <c r="E60" s="57"/>
      <c r="F60" s="58"/>
      <c r="G60" s="58"/>
      <c r="H60" s="37">
        <v>0</v>
      </c>
      <c r="I60" s="24"/>
    </row>
    <row r="61" spans="1:9" ht="16.5" thickBot="1">
      <c r="A61" s="92"/>
      <c r="B61" s="19"/>
      <c r="C61" s="19"/>
      <c r="D61" s="19"/>
      <c r="E61" s="19"/>
      <c r="F61" s="19"/>
      <c r="G61" s="20" t="s">
        <v>49</v>
      </c>
      <c r="H61" s="36">
        <f>SUM(H57:H60)</f>
        <v>0</v>
      </c>
      <c r="I61" s="85"/>
    </row>
    <row r="62" spans="1:9" ht="75" customHeight="1">
      <c r="A62" s="92"/>
      <c r="B62" s="51" t="s">
        <v>50</v>
      </c>
      <c r="C62" s="60"/>
      <c r="D62" s="60"/>
      <c r="E62" s="94" t="s">
        <v>51</v>
      </c>
      <c r="F62" s="94"/>
      <c r="G62" s="94"/>
      <c r="H62" s="94"/>
      <c r="I62" s="94"/>
    </row>
    <row r="63" spans="1:9" ht="54" customHeight="1">
      <c r="A63" s="92"/>
      <c r="B63" s="53" t="s">
        <v>23</v>
      </c>
      <c r="C63" s="53" t="s">
        <v>52</v>
      </c>
      <c r="D63" s="53" t="s">
        <v>25</v>
      </c>
      <c r="E63" s="53" t="s">
        <v>10</v>
      </c>
      <c r="F63" s="57"/>
      <c r="G63" s="57"/>
      <c r="H63" s="54" t="s">
        <v>11</v>
      </c>
      <c r="I63" s="55" t="s">
        <v>12</v>
      </c>
    </row>
    <row r="64" spans="1:9">
      <c r="A64" s="92"/>
      <c r="B64" s="9"/>
      <c r="C64" s="25"/>
      <c r="D64" s="9"/>
      <c r="E64" s="9"/>
      <c r="F64" s="57"/>
      <c r="G64" s="57"/>
      <c r="H64" s="35">
        <f>C64*D64*E64</f>
        <v>0</v>
      </c>
      <c r="I64" s="24"/>
    </row>
    <row r="65" spans="1:9">
      <c r="A65" s="92"/>
      <c r="B65" s="9"/>
      <c r="C65" s="25"/>
      <c r="D65" s="9"/>
      <c r="E65" s="9"/>
      <c r="F65" s="57"/>
      <c r="G65" s="57"/>
      <c r="H65" s="35">
        <f>C65*D65*E65</f>
        <v>0</v>
      </c>
      <c r="I65" s="24"/>
    </row>
    <row r="66" spans="1:9">
      <c r="A66" s="92"/>
      <c r="B66" s="9"/>
      <c r="C66" s="25"/>
      <c r="D66" s="9"/>
      <c r="E66" s="9"/>
      <c r="F66" s="57"/>
      <c r="G66" s="57"/>
      <c r="H66" s="35">
        <f>C66*D66*E66</f>
        <v>0</v>
      </c>
      <c r="I66" s="24"/>
    </row>
    <row r="67" spans="1:9" ht="16.5" thickBot="1">
      <c r="A67" s="92"/>
      <c r="B67" s="9"/>
      <c r="C67" s="25"/>
      <c r="D67" s="9"/>
      <c r="E67" s="9"/>
      <c r="F67" s="57"/>
      <c r="G67" s="57"/>
      <c r="H67" s="35">
        <f>C67*D67*E67</f>
        <v>0</v>
      </c>
      <c r="I67" s="24"/>
    </row>
    <row r="68" spans="1:9" ht="16.5" thickBot="1">
      <c r="A68" s="92"/>
      <c r="B68" s="19"/>
      <c r="C68" s="19"/>
      <c r="D68" s="19"/>
      <c r="E68" s="19"/>
      <c r="F68" s="19"/>
      <c r="G68" s="20" t="s">
        <v>53</v>
      </c>
      <c r="H68" s="36">
        <f>SUM(H64:H67)</f>
        <v>0</v>
      </c>
      <c r="I68" s="56"/>
    </row>
    <row r="69" spans="1:9" ht="75" customHeight="1">
      <c r="A69" s="92"/>
      <c r="B69" s="51" t="s">
        <v>54</v>
      </c>
      <c r="C69" s="60"/>
      <c r="D69" s="60"/>
      <c r="E69" s="94" t="s">
        <v>55</v>
      </c>
      <c r="F69" s="94"/>
      <c r="G69" s="94"/>
      <c r="H69" s="94"/>
      <c r="I69" s="94"/>
    </row>
    <row r="70" spans="1:9" ht="50.1" customHeight="1">
      <c r="A70" s="92"/>
      <c r="B70" s="53" t="s">
        <v>23</v>
      </c>
      <c r="C70" s="53" t="s">
        <v>24</v>
      </c>
      <c r="D70" s="53" t="s">
        <v>25</v>
      </c>
      <c r="E70" s="53"/>
      <c r="F70" s="57"/>
      <c r="G70" s="57"/>
      <c r="H70" s="54" t="s">
        <v>11</v>
      </c>
      <c r="I70" s="55" t="s">
        <v>12</v>
      </c>
    </row>
    <row r="71" spans="1:9">
      <c r="A71" s="92"/>
      <c r="B71" s="9"/>
      <c r="C71" s="25"/>
      <c r="D71" s="9"/>
      <c r="E71" s="57"/>
      <c r="F71" s="57"/>
      <c r="G71" s="57"/>
      <c r="H71" s="35">
        <f>C71*D71</f>
        <v>0</v>
      </c>
      <c r="I71" s="24"/>
    </row>
    <row r="72" spans="1:9">
      <c r="A72" s="92"/>
      <c r="B72" s="9"/>
      <c r="C72" s="25"/>
      <c r="D72" s="9"/>
      <c r="E72" s="57"/>
      <c r="F72" s="57"/>
      <c r="G72" s="57"/>
      <c r="H72" s="35">
        <f>C72*D72</f>
        <v>0</v>
      </c>
      <c r="I72" s="24"/>
    </row>
    <row r="73" spans="1:9">
      <c r="A73" s="92"/>
      <c r="B73" s="9"/>
      <c r="C73" s="25"/>
      <c r="D73" s="9"/>
      <c r="E73" s="57"/>
      <c r="F73" s="57"/>
      <c r="G73" s="57"/>
      <c r="H73" s="35">
        <f>C73*D73</f>
        <v>0</v>
      </c>
      <c r="I73" s="24"/>
    </row>
    <row r="74" spans="1:9" ht="16.5" thickBot="1">
      <c r="A74" s="92"/>
      <c r="B74" s="9"/>
      <c r="C74" s="25"/>
      <c r="D74" s="9"/>
      <c r="E74" s="57"/>
      <c r="F74" s="57"/>
      <c r="G74" s="57"/>
      <c r="H74" s="35">
        <f>C74*D74</f>
        <v>0</v>
      </c>
      <c r="I74" s="24"/>
    </row>
    <row r="75" spans="1:9" ht="16.5" thickBot="1">
      <c r="A75" s="92"/>
      <c r="B75" s="19"/>
      <c r="C75" s="19"/>
      <c r="D75" s="19"/>
      <c r="E75" s="19"/>
      <c r="F75" s="19"/>
      <c r="G75" s="20" t="s">
        <v>56</v>
      </c>
      <c r="H75" s="36">
        <f>SUM(H71:H74)</f>
        <v>0</v>
      </c>
      <c r="I75" s="56"/>
    </row>
    <row r="76" spans="1:9" ht="75" customHeight="1">
      <c r="A76" s="92"/>
      <c r="B76" s="51" t="s">
        <v>57</v>
      </c>
      <c r="C76" s="60"/>
      <c r="D76" s="60"/>
      <c r="E76" s="94" t="s">
        <v>58</v>
      </c>
      <c r="F76" s="94"/>
      <c r="G76" s="94"/>
      <c r="H76" s="94"/>
      <c r="I76" s="94"/>
    </row>
    <row r="77" spans="1:9" ht="51" customHeight="1">
      <c r="A77" s="92"/>
      <c r="B77" s="53" t="s">
        <v>23</v>
      </c>
      <c r="C77" s="53" t="s">
        <v>59</v>
      </c>
      <c r="D77" s="53" t="s">
        <v>60</v>
      </c>
      <c r="E77" s="53" t="s">
        <v>61</v>
      </c>
      <c r="F77" s="57"/>
      <c r="G77" s="57"/>
      <c r="H77" s="54" t="s">
        <v>11</v>
      </c>
      <c r="I77" s="55" t="s">
        <v>62</v>
      </c>
    </row>
    <row r="78" spans="1:9">
      <c r="A78" s="92"/>
      <c r="B78" s="9"/>
      <c r="C78" s="25"/>
      <c r="D78" s="9"/>
      <c r="E78" s="9"/>
      <c r="F78" s="57"/>
      <c r="G78" s="57"/>
      <c r="H78" s="37">
        <v>0</v>
      </c>
      <c r="I78" s="24"/>
    </row>
    <row r="79" spans="1:9">
      <c r="A79" s="92"/>
      <c r="B79" s="9"/>
      <c r="C79" s="25"/>
      <c r="D79" s="9"/>
      <c r="E79" s="9"/>
      <c r="F79" s="57"/>
      <c r="G79" s="57"/>
      <c r="H79" s="37">
        <v>0</v>
      </c>
      <c r="I79" s="24"/>
    </row>
    <row r="80" spans="1:9">
      <c r="A80" s="92"/>
      <c r="B80" s="9"/>
      <c r="C80" s="25"/>
      <c r="D80" s="9"/>
      <c r="E80" s="9"/>
      <c r="F80" s="57"/>
      <c r="G80" s="57"/>
      <c r="H80" s="37">
        <v>0</v>
      </c>
      <c r="I80" s="24"/>
    </row>
    <row r="81" spans="1:9" ht="16.5" thickBot="1">
      <c r="A81" s="92"/>
      <c r="B81" s="9"/>
      <c r="C81" s="25"/>
      <c r="D81" s="9"/>
      <c r="E81" s="9"/>
      <c r="F81" s="57"/>
      <c r="G81" s="57"/>
      <c r="H81" s="37">
        <v>0</v>
      </c>
      <c r="I81" s="24"/>
    </row>
    <row r="82" spans="1:9" ht="16.5" thickBot="1">
      <c r="A82" s="92"/>
      <c r="B82" s="19"/>
      <c r="C82" s="19"/>
      <c r="D82" s="19"/>
      <c r="E82" s="19"/>
      <c r="F82" s="19"/>
      <c r="G82" s="20" t="s">
        <v>63</v>
      </c>
      <c r="H82" s="36">
        <f>SUM(H78:H81)</f>
        <v>0</v>
      </c>
      <c r="I82" s="56"/>
    </row>
    <row r="83" spans="1:9" ht="75" customHeight="1">
      <c r="A83" s="92"/>
      <c r="B83" s="61" t="s">
        <v>64</v>
      </c>
      <c r="C83" s="60"/>
      <c r="D83" s="60"/>
      <c r="E83" s="94" t="s">
        <v>65</v>
      </c>
      <c r="F83" s="94"/>
      <c r="G83" s="94"/>
      <c r="H83" s="94"/>
      <c r="I83" s="94"/>
    </row>
    <row r="84" spans="1:9">
      <c r="A84" s="92"/>
      <c r="B84" s="53" t="s">
        <v>23</v>
      </c>
      <c r="C84" s="53" t="s">
        <v>66</v>
      </c>
      <c r="D84" s="53" t="s">
        <v>67</v>
      </c>
      <c r="E84" s="53"/>
      <c r="F84" s="53"/>
      <c r="G84" s="53"/>
      <c r="H84" s="54" t="s">
        <v>11</v>
      </c>
      <c r="I84" s="55" t="s">
        <v>12</v>
      </c>
    </row>
    <row r="85" spans="1:9">
      <c r="A85" s="92"/>
      <c r="B85" s="25"/>
      <c r="C85" s="25"/>
      <c r="D85" s="23"/>
      <c r="E85" s="9"/>
      <c r="F85" s="57"/>
      <c r="G85" s="57"/>
      <c r="H85" s="35">
        <f>C85*D85</f>
        <v>0</v>
      </c>
      <c r="I85" s="24"/>
    </row>
    <row r="86" spans="1:9">
      <c r="A86" s="92"/>
      <c r="B86" s="9"/>
      <c r="C86" s="25"/>
      <c r="D86" s="23"/>
      <c r="E86" s="9"/>
      <c r="F86" s="57"/>
      <c r="G86" s="57"/>
      <c r="H86" s="35">
        <f>C86*D86</f>
        <v>0</v>
      </c>
      <c r="I86" s="24"/>
    </row>
    <row r="87" spans="1:9">
      <c r="A87" s="92"/>
      <c r="B87" s="9"/>
      <c r="C87" s="25"/>
      <c r="D87" s="23"/>
      <c r="E87" s="9"/>
      <c r="F87" s="57"/>
      <c r="G87" s="57"/>
      <c r="H87" s="35">
        <f>C87*D87</f>
        <v>0</v>
      </c>
      <c r="I87" s="24"/>
    </row>
    <row r="88" spans="1:9">
      <c r="A88" s="92"/>
      <c r="B88" s="9"/>
      <c r="C88" s="25"/>
      <c r="D88" s="23"/>
      <c r="E88" s="9"/>
      <c r="F88" s="57"/>
      <c r="G88" s="57"/>
      <c r="H88" s="35">
        <f>C88*D88</f>
        <v>0</v>
      </c>
      <c r="I88" s="24"/>
    </row>
    <row r="89" spans="1:9" ht="16.5" thickBot="1">
      <c r="A89" s="92"/>
      <c r="B89" s="9"/>
      <c r="C89" s="25"/>
      <c r="D89" s="23"/>
      <c r="E89" s="9"/>
      <c r="F89" s="57"/>
      <c r="G89" s="57"/>
      <c r="H89" s="35">
        <f>C89*D89</f>
        <v>0</v>
      </c>
      <c r="I89" s="24"/>
    </row>
    <row r="90" spans="1:9" ht="16.5" thickBot="1">
      <c r="A90" s="92"/>
      <c r="B90" s="19"/>
      <c r="C90" s="19"/>
      <c r="D90" s="19"/>
      <c r="E90" s="19"/>
      <c r="F90" s="19"/>
      <c r="G90" s="20" t="s">
        <v>68</v>
      </c>
      <c r="H90" s="36">
        <f>SUM(H85:H89)</f>
        <v>0</v>
      </c>
      <c r="I90" s="56"/>
    </row>
    <row r="91" spans="1:9" ht="23.1" customHeight="1" thickTop="1" thickBot="1">
      <c r="A91" s="92"/>
      <c r="B91" s="62"/>
      <c r="C91" s="63"/>
      <c r="D91" s="63"/>
      <c r="E91" s="63"/>
      <c r="F91" s="63"/>
      <c r="G91" s="64" t="s">
        <v>69</v>
      </c>
      <c r="H91" s="38">
        <f>SUM(H12, H19, H26, H33, H40, H47, H54, H61, H68, H75, H82, H90)</f>
        <v>0</v>
      </c>
      <c r="I91" s="65"/>
    </row>
    <row r="92" spans="1:9" ht="38.1" customHeight="1">
      <c r="A92" s="92"/>
    </row>
    <row r="93" spans="1:9" ht="46.5">
      <c r="A93" s="92"/>
      <c r="B93" s="66" t="s">
        <v>103</v>
      </c>
      <c r="C93" s="50"/>
      <c r="D93" s="50"/>
      <c r="E93" s="50"/>
      <c r="F93" s="50"/>
      <c r="G93" s="67"/>
      <c r="H93" s="68"/>
      <c r="I93" s="69"/>
    </row>
    <row r="94" spans="1:9" ht="33" customHeight="1">
      <c r="A94" s="92"/>
      <c r="B94" s="70" t="s">
        <v>71</v>
      </c>
      <c r="C94" s="71"/>
      <c r="D94" s="71"/>
      <c r="E94" s="71"/>
      <c r="F94" s="71"/>
      <c r="G94" s="72"/>
      <c r="H94" s="73"/>
      <c r="I94" s="74" t="s">
        <v>12</v>
      </c>
    </row>
    <row r="95" spans="1:9" ht="33.950000000000003" customHeight="1" thickBot="1">
      <c r="A95" s="92"/>
      <c r="B95" s="58" t="s">
        <v>72</v>
      </c>
      <c r="C95" s="95" t="s">
        <v>73</v>
      </c>
      <c r="D95" s="97"/>
      <c r="E95" s="97"/>
      <c r="F95" s="97"/>
      <c r="G95" s="98"/>
      <c r="H95" s="87"/>
      <c r="I95" s="33"/>
    </row>
    <row r="96" spans="1:9" ht="16.5" thickBot="1">
      <c r="A96" s="92"/>
      <c r="B96" s="30" t="s">
        <v>74</v>
      </c>
      <c r="C96" s="89"/>
      <c r="D96" s="90"/>
      <c r="E96" s="44"/>
      <c r="F96" s="44"/>
      <c r="G96" s="45"/>
      <c r="H96" s="86">
        <f>H95</f>
        <v>0</v>
      </c>
      <c r="I96" s="75"/>
    </row>
    <row r="97" spans="1:9" ht="59.1" customHeight="1">
      <c r="A97" s="92"/>
      <c r="B97" s="70" t="s">
        <v>75</v>
      </c>
      <c r="C97" s="71"/>
      <c r="D97" s="71"/>
      <c r="E97" s="71"/>
      <c r="F97" s="71"/>
      <c r="G97" s="72"/>
      <c r="H97" s="73"/>
      <c r="I97" s="76" t="s">
        <v>76</v>
      </c>
    </row>
    <row r="98" spans="1:9">
      <c r="A98" s="92"/>
      <c r="B98" s="58" t="s">
        <v>77</v>
      </c>
      <c r="C98" s="43"/>
      <c r="D98" s="43"/>
      <c r="E98" s="43"/>
      <c r="F98" s="43"/>
      <c r="G98" s="46"/>
      <c r="H98" s="88"/>
      <c r="I98" s="33"/>
    </row>
    <row r="99" spans="1:9">
      <c r="A99" s="92"/>
      <c r="B99" s="58" t="s">
        <v>78</v>
      </c>
      <c r="C99" s="47"/>
      <c r="D99" s="47"/>
      <c r="E99" s="47"/>
      <c r="F99" s="47"/>
      <c r="G99" s="48"/>
      <c r="H99" s="88"/>
      <c r="I99" s="33"/>
    </row>
    <row r="100" spans="1:9">
      <c r="A100" s="92"/>
      <c r="B100" s="58" t="s">
        <v>79</v>
      </c>
      <c r="C100" s="47"/>
      <c r="D100" s="47"/>
      <c r="E100" s="47"/>
      <c r="F100" s="47"/>
      <c r="G100" s="48"/>
      <c r="H100" s="88"/>
      <c r="I100" s="33"/>
    </row>
    <row r="101" spans="1:9" ht="16.5" thickBot="1">
      <c r="A101" s="92"/>
      <c r="B101" s="58" t="s">
        <v>80</v>
      </c>
      <c r="C101" s="43"/>
      <c r="D101" s="43"/>
      <c r="E101" s="43"/>
      <c r="F101" s="43"/>
      <c r="G101" s="46"/>
      <c r="H101" s="87"/>
      <c r="I101" s="33"/>
    </row>
    <row r="102" spans="1:9" ht="16.5" thickBot="1">
      <c r="A102" s="92"/>
      <c r="B102" s="30" t="s">
        <v>74</v>
      </c>
      <c r="C102" s="31"/>
      <c r="D102" s="31"/>
      <c r="E102" s="31"/>
      <c r="F102" s="31"/>
      <c r="G102" s="32"/>
      <c r="H102" s="86">
        <f>SUM(H98:H101)</f>
        <v>0</v>
      </c>
      <c r="I102" s="75"/>
    </row>
    <row r="103" spans="1:9" ht="17.25" thickTop="1" thickBot="1">
      <c r="A103" s="92"/>
      <c r="B103" s="62"/>
      <c r="C103" s="63"/>
      <c r="D103" s="63"/>
      <c r="E103" s="63"/>
      <c r="F103" s="63"/>
      <c r="G103" s="64" t="s">
        <v>81</v>
      </c>
      <c r="H103" s="40">
        <f>H96+H102</f>
        <v>0</v>
      </c>
      <c r="I103" s="80"/>
    </row>
    <row r="104" spans="1:9">
      <c r="A104" s="92"/>
      <c r="B104" s="77"/>
      <c r="C104" s="77"/>
      <c r="D104" s="77"/>
      <c r="E104" s="77"/>
      <c r="F104" s="77"/>
      <c r="G104" s="78"/>
      <c r="H104" s="79"/>
      <c r="I104" s="80"/>
    </row>
    <row r="105" spans="1:9" ht="16.5" thickBot="1">
      <c r="A105" s="92"/>
      <c r="B105" s="77"/>
      <c r="C105" s="77"/>
      <c r="D105" s="77"/>
      <c r="E105" s="77"/>
      <c r="F105" s="77"/>
      <c r="G105" s="78"/>
      <c r="H105" s="79"/>
      <c r="I105" s="80"/>
    </row>
    <row r="106" spans="1:9" s="34" customFormat="1" ht="47.25" thickBot="1">
      <c r="A106" s="92"/>
      <c r="B106" s="66" t="s">
        <v>104</v>
      </c>
      <c r="C106" s="81"/>
      <c r="D106" s="50"/>
      <c r="E106" s="50"/>
      <c r="F106" s="82"/>
      <c r="G106" s="82" t="s">
        <v>105</v>
      </c>
      <c r="H106" s="41">
        <f>H103-H91</f>
        <v>0</v>
      </c>
      <c r="I106" s="42" t="s">
        <v>84</v>
      </c>
    </row>
  </sheetData>
  <sheetProtection sheet="1" objects="1" scenarios="1" insertColumns="0" insertRows="0"/>
  <mergeCells count="15">
    <mergeCell ref="A1:A106"/>
    <mergeCell ref="E1:I1"/>
    <mergeCell ref="E2:I2"/>
    <mergeCell ref="E13:I13"/>
    <mergeCell ref="E20:I20"/>
    <mergeCell ref="E27:I27"/>
    <mergeCell ref="E34:I34"/>
    <mergeCell ref="E41:I41"/>
    <mergeCell ref="E48:I48"/>
    <mergeCell ref="E55:I55"/>
    <mergeCell ref="E62:I62"/>
    <mergeCell ref="E69:I69"/>
    <mergeCell ref="E76:I76"/>
    <mergeCell ref="E83:I83"/>
    <mergeCell ref="C95:G95"/>
  </mergeCells>
  <dataValidations count="3">
    <dataValidation type="list" allowBlank="1" showInputMessage="1" showErrorMessage="1" sqref="E64:E67" xr:uid="{7321B9A2-DA48-934B-895A-82EFCA76A961}">
      <formula1>"1, 2, 3, 4, 5, 6, 7, 8, 9, 10, 11, 12"</formula1>
    </dataValidation>
    <dataValidation type="list" allowBlank="1" showInputMessage="1" showErrorMessage="1" sqref="E78:E81 F57:F60 G4:G11 F15:F18" xr:uid="{76DAAECB-A750-EA4C-86C5-A863022CB628}">
      <formula1>"1,2,3,4,5,6,7,8,9,10,11,12"</formula1>
    </dataValidation>
    <dataValidation type="decimal" allowBlank="1" showInputMessage="1" showErrorMessage="1" sqref="D85:D89" xr:uid="{40665A06-5AC5-1B49-B5AD-DA822B5E0D7B}">
      <formula1>0</formula1>
      <formula2>0.15</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DB3C0D-806D-E940-A116-41353066C11C}">
  <dimension ref="A1:N26"/>
  <sheetViews>
    <sheetView workbookViewId="0"/>
  </sheetViews>
  <sheetFormatPr defaultColWidth="0" defaultRowHeight="15.75" zeroHeight="1"/>
  <cols>
    <col min="1" max="1" width="38.375" customWidth="1"/>
    <col min="2" max="7" width="26" customWidth="1"/>
    <col min="8" max="14" width="10.875" customWidth="1"/>
    <col min="15" max="16384" width="10.875" hidden="1"/>
  </cols>
  <sheetData>
    <row r="1" spans="1:7" ht="65.099999999999994" customHeight="1">
      <c r="A1" s="7" t="s">
        <v>106</v>
      </c>
      <c r="B1" s="99" t="s">
        <v>107</v>
      </c>
      <c r="C1" s="99"/>
      <c r="D1" s="99"/>
      <c r="E1" s="99"/>
      <c r="F1" s="99"/>
      <c r="G1" s="99"/>
    </row>
    <row r="2" spans="1:7" ht="33" customHeight="1">
      <c r="A2" s="10"/>
      <c r="B2" s="4" t="s">
        <v>108</v>
      </c>
      <c r="C2" s="4" t="s">
        <v>109</v>
      </c>
      <c r="D2" s="4" t="s">
        <v>110</v>
      </c>
      <c r="E2" s="4" t="s">
        <v>111</v>
      </c>
      <c r="F2" s="4" t="s">
        <v>112</v>
      </c>
      <c r="G2" s="4" t="s">
        <v>113</v>
      </c>
    </row>
    <row r="3" spans="1:7" ht="23.1" customHeight="1">
      <c r="A3" s="1" t="s">
        <v>114</v>
      </c>
      <c r="B3" s="2"/>
      <c r="C3" s="2"/>
      <c r="D3" s="2"/>
      <c r="E3" s="2"/>
      <c r="F3" s="2"/>
      <c r="G3" s="2"/>
    </row>
    <row r="4" spans="1:7">
      <c r="A4" t="s">
        <v>115</v>
      </c>
      <c r="B4" s="91">
        <f>'Year 1'!H12</f>
        <v>0</v>
      </c>
      <c r="C4" s="11">
        <f>'Year 2'!H12</f>
        <v>0</v>
      </c>
      <c r="D4" s="91">
        <f>'Year 3'!H12</f>
        <v>0</v>
      </c>
      <c r="E4" s="91">
        <f>'Year 4'!H12</f>
        <v>0</v>
      </c>
      <c r="F4" s="91">
        <f>'Year 5'!H12</f>
        <v>0</v>
      </c>
      <c r="G4" s="12">
        <f t="shared" ref="G4:G15" si="0">SUM(B4:F4)</f>
        <v>0</v>
      </c>
    </row>
    <row r="5" spans="1:7">
      <c r="A5" t="s">
        <v>14</v>
      </c>
      <c r="B5" s="91">
        <f>'Year 1'!H19</f>
        <v>0</v>
      </c>
      <c r="C5" s="11">
        <f>'Year 2'!H19</f>
        <v>0</v>
      </c>
      <c r="D5" s="91">
        <f>'Year 3'!H19</f>
        <v>0</v>
      </c>
      <c r="E5" s="91">
        <f>'Year 4'!H19</f>
        <v>0</v>
      </c>
      <c r="F5" s="91">
        <f>'Year 5'!H19</f>
        <v>0</v>
      </c>
      <c r="G5" s="12">
        <f t="shared" si="0"/>
        <v>0</v>
      </c>
    </row>
    <row r="6" spans="1:7">
      <c r="A6" t="s">
        <v>21</v>
      </c>
      <c r="B6" s="91">
        <f>'Year 1'!H26</f>
        <v>0</v>
      </c>
      <c r="C6" s="11">
        <f>'Year 2'!H26</f>
        <v>0</v>
      </c>
      <c r="D6" s="91">
        <f>'Year 3'!H26</f>
        <v>0</v>
      </c>
      <c r="E6" s="91">
        <f>'Year 4'!H26</f>
        <v>0</v>
      </c>
      <c r="F6" s="91">
        <f>'Year 5'!H26</f>
        <v>0</v>
      </c>
      <c r="G6" s="12">
        <f t="shared" si="0"/>
        <v>0</v>
      </c>
    </row>
    <row r="7" spans="1:7">
      <c r="A7" t="s">
        <v>27</v>
      </c>
      <c r="B7" s="91">
        <f>'Year 1'!H33</f>
        <v>0</v>
      </c>
      <c r="C7" s="11">
        <f>'Year 2'!H33</f>
        <v>0</v>
      </c>
      <c r="D7" s="91">
        <f>'Year 3'!H33</f>
        <v>0</v>
      </c>
      <c r="E7" s="91">
        <f>'Year 4'!H33</f>
        <v>0</v>
      </c>
      <c r="F7" s="91">
        <f>'Year 5'!H33</f>
        <v>0</v>
      </c>
      <c r="G7" s="12">
        <f t="shared" si="0"/>
        <v>0</v>
      </c>
    </row>
    <row r="8" spans="1:7">
      <c r="A8" t="s">
        <v>30</v>
      </c>
      <c r="B8" s="91">
        <f>'Year 1'!H40</f>
        <v>0</v>
      </c>
      <c r="C8" s="11">
        <f>'Year 2'!H40</f>
        <v>0</v>
      </c>
      <c r="D8" s="91">
        <f>'Year 3'!H40</f>
        <v>0</v>
      </c>
      <c r="E8" s="91">
        <f>'Year 4'!H40</f>
        <v>0</v>
      </c>
      <c r="F8" s="91">
        <f>'Year 5'!H40</f>
        <v>0</v>
      </c>
      <c r="G8" s="12">
        <f t="shared" si="0"/>
        <v>0</v>
      </c>
    </row>
    <row r="9" spans="1:7">
      <c r="A9" t="s">
        <v>34</v>
      </c>
      <c r="B9" s="91">
        <f>'Year 1'!H47</f>
        <v>0</v>
      </c>
      <c r="C9" s="11">
        <f>'Year 2'!H47</f>
        <v>0</v>
      </c>
      <c r="D9" s="91">
        <f>'Year 3'!H47</f>
        <v>0</v>
      </c>
      <c r="E9" s="91">
        <f>'Year 4'!H47</f>
        <v>0</v>
      </c>
      <c r="F9" s="91">
        <f>'Year 5'!H47</f>
        <v>0</v>
      </c>
      <c r="G9" s="12">
        <f t="shared" si="0"/>
        <v>0</v>
      </c>
    </row>
    <row r="10" spans="1:7">
      <c r="A10" t="s">
        <v>41</v>
      </c>
      <c r="B10" s="91">
        <f>'Year 1'!H54</f>
        <v>0</v>
      </c>
      <c r="C10" s="11">
        <f>'Year 2'!H54</f>
        <v>0</v>
      </c>
      <c r="D10" s="91">
        <f>'Year 3'!H54</f>
        <v>0</v>
      </c>
      <c r="E10" s="91">
        <f>'Year 4'!H54</f>
        <v>0</v>
      </c>
      <c r="F10" s="91">
        <f>'Year 5'!H54</f>
        <v>0</v>
      </c>
      <c r="G10" s="12">
        <f t="shared" si="0"/>
        <v>0</v>
      </c>
    </row>
    <row r="11" spans="1:7">
      <c r="A11" t="s">
        <v>116</v>
      </c>
      <c r="B11" s="91">
        <f>'Year 1'!H61</f>
        <v>0</v>
      </c>
      <c r="C11" s="11">
        <f>'Year 2'!H61</f>
        <v>0</v>
      </c>
      <c r="D11" s="91">
        <f>'Year 3'!H61</f>
        <v>0</v>
      </c>
      <c r="E11" s="91">
        <f>'Year 4'!H61</f>
        <v>0</v>
      </c>
      <c r="F11" s="91">
        <f>'Year 5'!H61</f>
        <v>0</v>
      </c>
      <c r="G11" s="12">
        <f t="shared" si="0"/>
        <v>0</v>
      </c>
    </row>
    <row r="12" spans="1:7">
      <c r="A12" t="s">
        <v>50</v>
      </c>
      <c r="B12" s="91">
        <f>'Year 1'!H68</f>
        <v>0</v>
      </c>
      <c r="C12" s="11">
        <f>'Year 2'!H68</f>
        <v>0</v>
      </c>
      <c r="D12" s="91">
        <f>'Year 3'!H68</f>
        <v>0</v>
      </c>
      <c r="E12" s="91">
        <f>'Year 4'!H68</f>
        <v>0</v>
      </c>
      <c r="F12" s="91">
        <f>'Year 5'!H68</f>
        <v>0</v>
      </c>
      <c r="G12" s="12">
        <f t="shared" si="0"/>
        <v>0</v>
      </c>
    </row>
    <row r="13" spans="1:7">
      <c r="A13" t="s">
        <v>54</v>
      </c>
      <c r="B13" s="91">
        <f>'Year 1'!H75</f>
        <v>0</v>
      </c>
      <c r="C13" s="11">
        <f>'Year 2'!H75</f>
        <v>0</v>
      </c>
      <c r="D13" s="91">
        <f>'Year 3'!H75</f>
        <v>0</v>
      </c>
      <c r="E13" s="91">
        <f>'Year 4'!H75</f>
        <v>0</v>
      </c>
      <c r="F13" s="91">
        <f>'Year 5'!H75</f>
        <v>0</v>
      </c>
      <c r="G13" s="12">
        <f t="shared" si="0"/>
        <v>0</v>
      </c>
    </row>
    <row r="14" spans="1:7">
      <c r="A14" t="s">
        <v>57</v>
      </c>
      <c r="B14" s="91">
        <f>'Year 1'!H82</f>
        <v>0</v>
      </c>
      <c r="C14" s="11">
        <f>'Year 2'!H82</f>
        <v>0</v>
      </c>
      <c r="D14" s="91">
        <f>'Year 3'!H82</f>
        <v>0</v>
      </c>
      <c r="E14" s="91">
        <f>'Year 4'!H82</f>
        <v>0</v>
      </c>
      <c r="F14" s="91">
        <f>'Year 5'!H82</f>
        <v>0</v>
      </c>
      <c r="G14" s="12">
        <f t="shared" si="0"/>
        <v>0</v>
      </c>
    </row>
    <row r="15" spans="1:7">
      <c r="A15" t="s">
        <v>64</v>
      </c>
      <c r="B15" s="91">
        <f>'Year 1'!H90</f>
        <v>0</v>
      </c>
      <c r="C15" s="11">
        <f>'Year 2'!H90</f>
        <v>0</v>
      </c>
      <c r="D15" s="91">
        <f>'Year 3'!H90</f>
        <v>0</v>
      </c>
      <c r="E15" s="91">
        <f>'Year 4'!H90</f>
        <v>0</v>
      </c>
      <c r="F15" s="91">
        <f>'Year 5'!H90</f>
        <v>0</v>
      </c>
      <c r="G15" s="12">
        <f t="shared" si="0"/>
        <v>0</v>
      </c>
    </row>
    <row r="16" spans="1:7" ht="16.5" thickBot="1">
      <c r="A16" s="5" t="s">
        <v>117</v>
      </c>
      <c r="B16" s="13">
        <f>SUM(B4:B15)</f>
        <v>0</v>
      </c>
      <c r="C16" s="13">
        <f t="shared" ref="C16" si="1">SUM(C4:C15)</f>
        <v>0</v>
      </c>
      <c r="D16" s="13">
        <f>SUM(D4:D15)</f>
        <v>0</v>
      </c>
      <c r="E16" s="13">
        <f>SUM(E4:E15)</f>
        <v>0</v>
      </c>
      <c r="F16" s="13">
        <f>SUM(F4:F15)</f>
        <v>0</v>
      </c>
      <c r="G16" s="14">
        <f>SUM(G4:G15)</f>
        <v>0</v>
      </c>
    </row>
    <row r="17" spans="1:8" ht="45" customHeight="1" thickTop="1">
      <c r="B17" s="11"/>
      <c r="C17" s="11"/>
      <c r="D17" s="11"/>
      <c r="E17" s="11"/>
      <c r="F17" s="11"/>
      <c r="G17" s="11"/>
    </row>
    <row r="18" spans="1:8" ht="21">
      <c r="A18" s="3" t="s">
        <v>118</v>
      </c>
      <c r="B18" s="15"/>
      <c r="C18" s="15"/>
      <c r="D18" s="15"/>
      <c r="E18" s="15"/>
      <c r="F18" s="15"/>
      <c r="G18" s="15"/>
    </row>
    <row r="19" spans="1:8">
      <c r="A19" t="s">
        <v>72</v>
      </c>
      <c r="B19" s="91">
        <f>'Year 1'!H96</f>
        <v>0</v>
      </c>
      <c r="C19" s="11">
        <f>'Year 2'!H96</f>
        <v>0</v>
      </c>
      <c r="D19" s="91">
        <f>'Year 3'!H96</f>
        <v>0</v>
      </c>
      <c r="E19" s="91">
        <f>'Year 4'!H96</f>
        <v>0</v>
      </c>
      <c r="F19" s="91">
        <f>'Year 5'!H96</f>
        <v>0</v>
      </c>
      <c r="G19" s="16">
        <f>SUM(B19:F19)</f>
        <v>0</v>
      </c>
      <c r="H19" s="17"/>
    </row>
    <row r="20" spans="1:8">
      <c r="A20" t="s">
        <v>77</v>
      </c>
      <c r="B20" s="91">
        <f>'Year 1'!H98</f>
        <v>0</v>
      </c>
      <c r="C20" s="11">
        <f>'Year 2'!H98</f>
        <v>0</v>
      </c>
      <c r="D20" s="91">
        <f>'Year 3'!H98</f>
        <v>0</v>
      </c>
      <c r="E20" s="91">
        <f>'Year 4'!H98</f>
        <v>0</v>
      </c>
      <c r="F20" s="91">
        <f>'Year 5'!H98</f>
        <v>0</v>
      </c>
      <c r="G20" s="12">
        <f t="shared" ref="G20:G23" si="2">SUM(B20:F20)</f>
        <v>0</v>
      </c>
    </row>
    <row r="21" spans="1:8">
      <c r="A21" t="s">
        <v>78</v>
      </c>
      <c r="B21" s="91">
        <f>'Year 1'!H99</f>
        <v>0</v>
      </c>
      <c r="C21" s="11">
        <f>'Year 2'!H99</f>
        <v>0</v>
      </c>
      <c r="D21" s="91">
        <f>'Year 3'!H99</f>
        <v>0</v>
      </c>
      <c r="E21" s="91">
        <f>'Year 4'!H99</f>
        <v>0</v>
      </c>
      <c r="F21" s="91">
        <f>'Year 5'!H99</f>
        <v>0</v>
      </c>
      <c r="G21" s="12">
        <f t="shared" si="2"/>
        <v>0</v>
      </c>
    </row>
    <row r="22" spans="1:8">
      <c r="A22" t="s">
        <v>119</v>
      </c>
      <c r="B22" s="91">
        <f>'Year 1'!H100</f>
        <v>0</v>
      </c>
      <c r="C22" s="11">
        <f>'Year 2'!H100</f>
        <v>0</v>
      </c>
      <c r="D22" s="91">
        <f>'Year 3'!H100</f>
        <v>0</v>
      </c>
      <c r="E22" s="91">
        <f>'Year 4'!H100</f>
        <v>0</v>
      </c>
      <c r="F22" s="91">
        <f>'Year 5'!H100</f>
        <v>0</v>
      </c>
      <c r="G22" s="12">
        <f t="shared" si="2"/>
        <v>0</v>
      </c>
    </row>
    <row r="23" spans="1:8">
      <c r="A23" t="s">
        <v>80</v>
      </c>
      <c r="B23" s="91">
        <f>'Year 1'!H101</f>
        <v>0</v>
      </c>
      <c r="C23" s="11">
        <f>'Year 2'!H101</f>
        <v>0</v>
      </c>
      <c r="D23" s="91">
        <f>'Year 3'!H101</f>
        <v>0</v>
      </c>
      <c r="E23" s="91">
        <f>'Year 4'!H101</f>
        <v>0</v>
      </c>
      <c r="F23" s="91">
        <f>'Year 5'!H101</f>
        <v>0</v>
      </c>
      <c r="G23" s="12">
        <f t="shared" si="2"/>
        <v>0</v>
      </c>
    </row>
    <row r="24" spans="1:8" ht="16.5" thickBot="1">
      <c r="A24" s="5" t="s">
        <v>120</v>
      </c>
      <c r="B24" s="13">
        <f t="shared" ref="B24:F24" si="3">SUM(B19:B23)</f>
        <v>0</v>
      </c>
      <c r="C24" s="13">
        <f t="shared" si="3"/>
        <v>0</v>
      </c>
      <c r="D24" s="13">
        <f t="shared" si="3"/>
        <v>0</v>
      </c>
      <c r="E24" s="13">
        <f t="shared" si="3"/>
        <v>0</v>
      </c>
      <c r="F24" s="13">
        <f t="shared" si="3"/>
        <v>0</v>
      </c>
      <c r="G24" s="14">
        <f>SUM(G19:G23)</f>
        <v>0</v>
      </c>
    </row>
    <row r="25" spans="1:8" ht="16.5" thickTop="1"/>
    <row r="26" spans="1:8"/>
  </sheetData>
  <sheetProtection sheet="1" objects="1" scenarios="1"/>
  <mergeCells count="1">
    <mergeCell ref="B1:G1"/>
  </mergeCells>
  <phoneticPr fontId="22" type="noConversion"/>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D02EAE5BD2FC34BAE974B2B6A6E9232" ma:contentTypeVersion="1" ma:contentTypeDescription="Create a new document." ma:contentTypeScope="" ma:versionID="30598eb440eb14b7044fe541d75b23a5">
  <xsd:schema xmlns:xsd="http://www.w3.org/2001/XMLSchema" xmlns:xs="http://www.w3.org/2001/XMLSchema" xmlns:p="http://schemas.microsoft.com/office/2006/metadata/properties" xmlns:ns1="http://schemas.microsoft.com/sharepoint/v3" targetNamespace="http://schemas.microsoft.com/office/2006/metadata/properties" ma:root="true" ma:fieldsID="3c29ae4ca400ac5c08079795251353ee" ns1:_="">
    <xsd:import namespace="http://schemas.microsoft.com/sharepoint/v3"/>
    <xsd:element name="properties">
      <xsd:complexType>
        <xsd:sequence>
          <xsd:element name="documentManagement">
            <xsd:complexType>
              <xsd:all>
                <xsd:element ref="ns1:PublishingStartDate" minOccurs="0"/>
                <xsd:element ref="ns1:PublishingExpiration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Scheduling Start Date" ma:description="Scheduling Start Date is a site column created by the Publishing feature. It is used to specify the date and time on which this page will first appear to site visitors." ma:internalName="PublishingStartDate">
      <xsd:simpleType>
        <xsd:restriction base="dms:Unknown"/>
      </xsd:simpleType>
    </xsd:element>
    <xsd:element name="PublishingExpirationDate" ma:index="9" nillable="true" ma:displayName="Scheduling End Date" ma:description="Scheduling End Date is a site column created by the Publishing feature. It is used to specify the date and time on which this page will no longer appear to site visitors." ma:internalName="PublishingExpirationDat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documentManagement>
</p:properties>
</file>

<file path=customXml/itemProps1.xml><?xml version="1.0" encoding="utf-8"?>
<ds:datastoreItem xmlns:ds="http://schemas.openxmlformats.org/officeDocument/2006/customXml" ds:itemID="{8B93B409-D3A8-44A5-96BA-C13149256D69}">
  <ds:schemaRefs>
    <ds:schemaRef ds:uri="http://schemas.microsoft.com/sharepoint/v3/contenttype/forms"/>
  </ds:schemaRefs>
</ds:datastoreItem>
</file>

<file path=customXml/itemProps2.xml><?xml version="1.0" encoding="utf-8"?>
<ds:datastoreItem xmlns:ds="http://schemas.openxmlformats.org/officeDocument/2006/customXml" ds:itemID="{41607D88-EA19-4C2C-8923-59E6C9DA0997}"/>
</file>

<file path=customXml/itemProps3.xml><?xml version="1.0" encoding="utf-8"?>
<ds:datastoreItem xmlns:ds="http://schemas.openxmlformats.org/officeDocument/2006/customXml" ds:itemID="{A06E71FE-1DF5-4AB4-BB1F-9174001D2C2E}">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Year 1</vt:lpstr>
      <vt:lpstr>Year 2</vt:lpstr>
      <vt:lpstr>Year 3</vt:lpstr>
      <vt:lpstr>Year 4</vt:lpstr>
      <vt:lpstr>Year 5</vt:lpstr>
      <vt:lpstr>Summary Sheet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HTC Budget Template FY22</dc:title>
  <dc:subject/>
  <dc:creator>Bartkus, Justin</dc:creator>
  <cp:keywords/>
  <dc:description/>
  <cp:lastModifiedBy>Dye, Duane</cp:lastModifiedBy>
  <cp:revision/>
  <dcterms:created xsi:type="dcterms:W3CDTF">2021-07-27T19:29:55Z</dcterms:created>
  <dcterms:modified xsi:type="dcterms:W3CDTF">2021-11-17T17:22:08Z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0x010100DD02EAE5BD2FC34BAE974B2B6A6E9232</vt:lpwstr>
  </property>
</Properties>
</file>